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7.8.21 訂正版コピー\"/>
    </mc:Choice>
  </mc:AlternateContent>
  <xr:revisionPtr revIDLastSave="0" documentId="13_ncr:1_{DE863C9C-1883-4B91-A16A-64C76B9BD426}" xr6:coauthVersionLast="47" xr6:coauthVersionMax="47" xr10:uidLastSave="{00000000-0000-0000-0000-000000000000}"/>
  <bookViews>
    <workbookView xWindow="-120" yWindow="-120" windowWidth="29040" windowHeight="15720" xr2:uid="{648A6117-FB3B-4349-AA69-9936E60778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56" i="1" l="1"/>
  <c r="BW61" i="1"/>
  <c r="BW104" i="1" s="1"/>
  <c r="BL61" i="1"/>
  <c r="BL104" i="1" s="1"/>
  <c r="BM69" i="1"/>
  <c r="S69" i="1"/>
  <c r="N75" i="1" l="1"/>
  <c r="N118" i="1" s="1"/>
  <c r="V99" i="1"/>
  <c r="V101" i="1"/>
  <c r="V56" i="1"/>
  <c r="U56" i="1"/>
  <c r="V58" i="1"/>
  <c r="BD61" i="1"/>
  <c r="BD101" i="1"/>
  <c r="BD58" i="1"/>
  <c r="BD99" i="1"/>
  <c r="BD97" i="1"/>
  <c r="BD54" i="1"/>
  <c r="BD95" i="1"/>
  <c r="BD93" i="1"/>
  <c r="BD52" i="1"/>
  <c r="BD50" i="1"/>
  <c r="BC50" i="1"/>
  <c r="BC52" i="1"/>
  <c r="BK45" i="1"/>
  <c r="BK88" i="1" s="1"/>
  <c r="BV45" i="1"/>
  <c r="BV88" i="1" s="1"/>
  <c r="BR45" i="1"/>
  <c r="BR88" i="1" s="1"/>
  <c r="BD109" i="1" l="1"/>
  <c r="BD108" i="1"/>
  <c r="BR112" i="1"/>
  <c r="BR113" i="1"/>
  <c r="BR114" i="1"/>
  <c r="BR115" i="1"/>
  <c r="BR116" i="1"/>
  <c r="BR117" i="1"/>
  <c r="BD66" i="1"/>
  <c r="BD65" i="1"/>
  <c r="S68" i="1"/>
  <c r="AL69" i="1"/>
  <c r="AL112" i="1" s="1"/>
  <c r="AO69" i="1"/>
  <c r="AO112" i="1" s="1"/>
  <c r="AR69" i="1"/>
  <c r="AR112" i="1" s="1"/>
  <c r="BF69" i="1"/>
  <c r="BF112" i="1" s="1"/>
  <c r="BJ69" i="1"/>
  <c r="BJ112" i="1" s="1"/>
  <c r="BM112" i="1"/>
  <c r="BR69" i="1"/>
  <c r="AL70" i="1"/>
  <c r="AL113" i="1" s="1"/>
  <c r="AO70" i="1"/>
  <c r="AO113" i="1" s="1"/>
  <c r="AR70" i="1"/>
  <c r="AR113" i="1" s="1"/>
  <c r="BF70" i="1"/>
  <c r="BF113" i="1" s="1"/>
  <c r="BJ70" i="1"/>
  <c r="BJ113" i="1" s="1"/>
  <c r="BM70" i="1"/>
  <c r="BM113" i="1" s="1"/>
  <c r="BR70" i="1"/>
  <c r="S71" i="1"/>
  <c r="AL71" i="1"/>
  <c r="AL114" i="1" s="1"/>
  <c r="AO71" i="1"/>
  <c r="AO114" i="1" s="1"/>
  <c r="AR71" i="1"/>
  <c r="AR114" i="1" s="1"/>
  <c r="BF71" i="1"/>
  <c r="BF114" i="1" s="1"/>
  <c r="BJ71" i="1"/>
  <c r="BJ114" i="1" s="1"/>
  <c r="BM71" i="1"/>
  <c r="BM114" i="1" s="1"/>
  <c r="BR71" i="1"/>
  <c r="AL72" i="1"/>
  <c r="AL115" i="1" s="1"/>
  <c r="AO72" i="1"/>
  <c r="AO115" i="1" s="1"/>
  <c r="AR72" i="1"/>
  <c r="AR115" i="1" s="1"/>
  <c r="BF72" i="1"/>
  <c r="BF115" i="1" s="1"/>
  <c r="BJ72" i="1"/>
  <c r="BJ115" i="1" s="1"/>
  <c r="BM72" i="1"/>
  <c r="BM115" i="1" s="1"/>
  <c r="BR72" i="1"/>
  <c r="S73" i="1"/>
  <c r="AL73" i="1"/>
  <c r="AL116" i="1" s="1"/>
  <c r="AO73" i="1"/>
  <c r="AO116" i="1" s="1"/>
  <c r="AR73" i="1"/>
  <c r="AR116" i="1" s="1"/>
  <c r="BF73" i="1"/>
  <c r="BF116" i="1" s="1"/>
  <c r="BJ73" i="1"/>
  <c r="BJ116" i="1" s="1"/>
  <c r="BM73" i="1"/>
  <c r="BM116" i="1" s="1"/>
  <c r="BR73" i="1"/>
  <c r="S74" i="1"/>
  <c r="AL74" i="1"/>
  <c r="AL117" i="1" s="1"/>
  <c r="AO74" i="1"/>
  <c r="AO117" i="1" s="1"/>
  <c r="AR74" i="1"/>
  <c r="AR117" i="1" s="1"/>
  <c r="BF74" i="1"/>
  <c r="BF117" i="1" s="1"/>
  <c r="BJ74" i="1"/>
  <c r="BJ117" i="1" s="1"/>
  <c r="BM74" i="1"/>
  <c r="BM117" i="1" s="1"/>
  <c r="BR74" i="1"/>
  <c r="S75" i="1"/>
  <c r="S77" i="1"/>
  <c r="AN77" i="1"/>
  <c r="AN120" i="1" s="1"/>
  <c r="L81" i="1"/>
  <c r="S36" i="1"/>
  <c r="S79" i="1" s="1"/>
  <c r="G58" i="1" l="1"/>
  <c r="S118" i="1"/>
  <c r="S117" i="1"/>
  <c r="S116" i="1"/>
  <c r="S114" i="1"/>
  <c r="S112" i="1"/>
  <c r="S111" i="1"/>
  <c r="S120" i="1"/>
  <c r="S29" i="1"/>
  <c r="S72" i="1" s="1"/>
  <c r="S115" i="1" l="1"/>
  <c r="S27" i="1"/>
  <c r="S70" i="1" s="1"/>
  <c r="BR31" i="1"/>
  <c r="BR30" i="1"/>
  <c r="BR29" i="1"/>
  <c r="BR28" i="1"/>
  <c r="BR27" i="1"/>
  <c r="BR26" i="1"/>
  <c r="BO106" i="1"/>
  <c r="BD106" i="1"/>
  <c r="BO104" i="1"/>
  <c r="BD104" i="1"/>
  <c r="BO63" i="1"/>
  <c r="BD63" i="1"/>
  <c r="BO61" i="1"/>
  <c r="BC101" i="1"/>
  <c r="BC99" i="1"/>
  <c r="BC97" i="1"/>
  <c r="BC95" i="1"/>
  <c r="BC93" i="1"/>
  <c r="BC58" i="1"/>
  <c r="BC56" i="1"/>
  <c r="BC54" i="1"/>
  <c r="BK90" i="1"/>
  <c r="BK47" i="1"/>
  <c r="BP45" i="1"/>
  <c r="BP88" i="1" s="1"/>
  <c r="BH88" i="1"/>
  <c r="BH45" i="1"/>
  <c r="G101" i="1"/>
  <c r="A106" i="1"/>
  <c r="H63" i="1"/>
  <c r="A63" i="1"/>
  <c r="BR118" i="1" l="1"/>
  <c r="BR75" i="1"/>
  <c r="BR32" i="1"/>
  <c r="S33" i="1"/>
  <c r="S76" i="1" s="1"/>
  <c r="S113" i="1"/>
  <c r="BL106" i="1"/>
  <c r="BL63" i="1"/>
  <c r="S119" i="1" l="1"/>
  <c r="S122" i="1" l="1"/>
  <c r="S38" i="1"/>
  <c r="L124" i="1"/>
  <c r="H106" i="1"/>
  <c r="S81" i="1" l="1"/>
  <c r="S124" i="1" s="1"/>
  <c r="S40" i="1"/>
  <c r="S83" i="1" l="1"/>
  <c r="S126" i="1" s="1"/>
</calcChain>
</file>

<file path=xl/sharedStrings.xml><?xml version="1.0" encoding="utf-8"?>
<sst xmlns="http://schemas.openxmlformats.org/spreadsheetml/2006/main" count="174" uniqueCount="62">
  <si>
    <t>取引先コード</t>
    <rPh sb="0" eb="2">
      <t>トリヒキ</t>
    </rPh>
    <rPh sb="2" eb="3">
      <t>サキ</t>
    </rPh>
    <phoneticPr fontId="3"/>
  </si>
  <si>
    <t>株式会社 新潟グリーンテック 御中</t>
    <rPh sb="0" eb="2">
      <t>カブシキ</t>
    </rPh>
    <rPh sb="2" eb="4">
      <t>カイシャ</t>
    </rPh>
    <rPh sb="5" eb="7">
      <t>ニイガタ</t>
    </rPh>
    <rPh sb="15" eb="17">
      <t>オンチュウ</t>
    </rPh>
    <phoneticPr fontId="3"/>
  </si>
  <si>
    <t>㊞</t>
    <phoneticPr fontId="3"/>
  </si>
  <si>
    <t>工事番号</t>
    <rPh sb="0" eb="2">
      <t>コウジ</t>
    </rPh>
    <rPh sb="2" eb="4">
      <t>バンゴウ</t>
    </rPh>
    <phoneticPr fontId="3"/>
  </si>
  <si>
    <t>工事名</t>
    <rPh sb="0" eb="2">
      <t>コウジ</t>
    </rPh>
    <rPh sb="2" eb="3">
      <t>メイ</t>
    </rPh>
    <phoneticPr fontId="3"/>
  </si>
  <si>
    <t>登録番号</t>
    <rPh sb="0" eb="2">
      <t>トウロク</t>
    </rPh>
    <rPh sb="2" eb="4">
      <t>バンゴウ</t>
    </rPh>
    <phoneticPr fontId="3"/>
  </si>
  <si>
    <t>会  社  名</t>
    <rPh sb="0" eb="1">
      <t>カイ</t>
    </rPh>
    <rPh sb="3" eb="4">
      <t>シャ</t>
    </rPh>
    <rPh sb="6" eb="7">
      <t>ナ</t>
    </rPh>
    <phoneticPr fontId="3"/>
  </si>
  <si>
    <t>住     　所</t>
    <rPh sb="0" eb="1">
      <t>ジュウ</t>
    </rPh>
    <rPh sb="7" eb="8">
      <t>トコロ</t>
    </rPh>
    <phoneticPr fontId="3"/>
  </si>
  <si>
    <t>代  表  者</t>
    <rPh sb="0" eb="1">
      <t>ダイ</t>
    </rPh>
    <rPh sb="3" eb="4">
      <t>ヒョウ</t>
    </rPh>
    <rPh sb="6" eb="7">
      <t>シャ</t>
    </rPh>
    <phoneticPr fontId="3"/>
  </si>
  <si>
    <t>電       話</t>
    <rPh sb="0" eb="1">
      <t>デン</t>
    </rPh>
    <rPh sb="8" eb="9">
      <t>ハナシ</t>
    </rPh>
    <phoneticPr fontId="3"/>
  </si>
  <si>
    <t>差       引       残       高</t>
    <rPh sb="0" eb="1">
      <t>サ</t>
    </rPh>
    <rPh sb="8" eb="9">
      <t>ヒ</t>
    </rPh>
    <rPh sb="16" eb="17">
      <t>ザン</t>
    </rPh>
    <rPh sb="24" eb="25">
      <t>タカ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</si>
  <si>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</si>
  <si>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</si>
  <si>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摘　　　　　要</t>
    <rPh sb="0" eb="1">
      <t>テキ</t>
    </rPh>
    <rPh sb="6" eb="7">
      <t>ヨウ</t>
    </rPh>
    <phoneticPr fontId="3"/>
  </si>
  <si>
    <t>数 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</si>
  <si>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</si>
  <si>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カネ</t>
    </rPh>
    <rPh sb="3" eb="4">
      <t>ガク</t>
    </rPh>
    <phoneticPr fontId="3"/>
  </si>
  <si>
    <t>単 価</t>
    <rPh sb="0" eb="1">
      <t>タン</t>
    </rPh>
    <rPh sb="2" eb="3">
      <t>アタイ</t>
    </rPh>
    <phoneticPr fontId="3"/>
  </si>
  <si>
    <t>計</t>
    <rPh sb="0" eb="1">
      <t>ケイ</t>
    </rPh>
    <phoneticPr fontId="3"/>
  </si>
  <si>
    <t>備考</t>
    <rPh sb="0" eb="2">
      <t>ビコウ</t>
    </rPh>
    <phoneticPr fontId="3"/>
  </si>
  <si>
    <t>年</t>
    <rPh sb="0" eb="1">
      <t>ネン</t>
    </rPh>
    <phoneticPr fontId="3"/>
  </si>
  <si>
    <t>末</t>
    <rPh sb="0" eb="1">
      <t>マツ</t>
    </rPh>
    <phoneticPr fontId="3"/>
  </si>
  <si>
    <t>〆</t>
    <phoneticPr fontId="3"/>
  </si>
  <si>
    <t>分</t>
    <rPh sb="0" eb="1">
      <t>ブン</t>
    </rPh>
    <phoneticPr fontId="3"/>
  </si>
  <si>
    <t>下記の通り請求いたします。</t>
    <rPh sb="0" eb="2">
      <t>カキ</t>
    </rPh>
    <rPh sb="3" eb="4">
      <t>トオ</t>
    </rPh>
    <rPh sb="5" eb="7">
      <t>セイキュウ</t>
    </rPh>
    <phoneticPr fontId="3"/>
  </si>
  <si>
    <t>（</t>
    <phoneticPr fontId="3"/>
  </si>
  <si>
    <t>）</t>
    <phoneticPr fontId="3"/>
  </si>
  <si>
    <t>％</t>
    <phoneticPr fontId="3"/>
  </si>
  <si>
    <t>日</t>
    <rPh sb="0" eb="1">
      <t>ヒ</t>
    </rPh>
    <phoneticPr fontId="3"/>
  </si>
  <si>
    <t>　請　　求　　書　（控）　</t>
    <rPh sb="1" eb="2">
      <t>ショウ</t>
    </rPh>
    <rPh sb="4" eb="5">
      <t>モトム</t>
    </rPh>
    <rPh sb="7" eb="8">
      <t>ショ</t>
    </rPh>
    <rPh sb="10" eb="11">
      <t>ヒカ</t>
    </rPh>
    <phoneticPr fontId="3"/>
  </si>
  <si>
    <t>　請　　求　　書　（正）　</t>
    <rPh sb="1" eb="2">
      <t>ショウ</t>
    </rPh>
    <rPh sb="4" eb="5">
      <t>モトム</t>
    </rPh>
    <rPh sb="7" eb="8">
      <t>ショ</t>
    </rPh>
    <rPh sb="10" eb="11">
      <t>セイ</t>
    </rPh>
    <phoneticPr fontId="3"/>
  </si>
  <si>
    <t>　請　　求　　書　（副）　</t>
    <rPh sb="1" eb="2">
      <t>ショウ</t>
    </rPh>
    <rPh sb="4" eb="5">
      <t>モトム</t>
    </rPh>
    <rPh sb="7" eb="8">
      <t>ショ</t>
    </rPh>
    <rPh sb="10" eb="11">
      <t>フク</t>
    </rPh>
    <phoneticPr fontId="3"/>
  </si>
  <si>
    <t>（注意）</t>
    <rPh sb="1" eb="3">
      <t>チュウイ</t>
    </rPh>
    <phoneticPr fontId="3"/>
  </si>
  <si>
    <t>今 回 請 求 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3"/>
  </si>
  <si>
    <t>Ｎo.</t>
    <phoneticPr fontId="3"/>
  </si>
  <si>
    <t>月</t>
    <rPh sb="0" eb="1">
      <t>ツキ</t>
    </rPh>
    <phoneticPr fontId="3"/>
  </si>
  <si>
    <t>※ 会　　長</t>
    <rPh sb="2" eb="3">
      <t>カイ</t>
    </rPh>
    <rPh sb="5" eb="6">
      <t>チョウ</t>
    </rPh>
    <phoneticPr fontId="3"/>
  </si>
  <si>
    <t>※ 社　　長</t>
    <rPh sb="2" eb="3">
      <t>シャ</t>
    </rPh>
    <rPh sb="5" eb="6">
      <t>チョウ</t>
    </rPh>
    <phoneticPr fontId="3"/>
  </si>
  <si>
    <t>※ 部　門　長</t>
    <rPh sb="2" eb="3">
      <t>ブ</t>
    </rPh>
    <rPh sb="4" eb="5">
      <t>モン</t>
    </rPh>
    <rPh sb="6" eb="7">
      <t>チョウ</t>
    </rPh>
    <phoneticPr fontId="3"/>
  </si>
  <si>
    <t>※ 経　　理</t>
    <rPh sb="2" eb="3">
      <t>ヘ</t>
    </rPh>
    <rPh sb="5" eb="6">
      <t>リ</t>
    </rPh>
    <phoneticPr fontId="3"/>
  </si>
  <si>
    <t>※欄は記入しないで下さい。</t>
    <rPh sb="1" eb="2">
      <t>ラン</t>
    </rPh>
    <rPh sb="3" eb="5">
      <t>キニュウ</t>
    </rPh>
    <rPh sb="9" eb="10">
      <t>クダ</t>
    </rPh>
    <phoneticPr fontId="3"/>
  </si>
  <si>
    <t>※ 担　当　者</t>
    <rPh sb="2" eb="3">
      <t>タン</t>
    </rPh>
    <rPh sb="4" eb="5">
      <t>トウ</t>
    </rPh>
    <rPh sb="6" eb="7">
      <t>シャ</t>
    </rPh>
    <phoneticPr fontId="3"/>
  </si>
  <si>
    <t xml:space="preserve"> 取引銀行</t>
    <rPh sb="1" eb="3">
      <t>トリヒキ</t>
    </rPh>
    <rPh sb="3" eb="5">
      <t>ギンコウ</t>
    </rPh>
    <phoneticPr fontId="3"/>
  </si>
  <si>
    <t xml:space="preserve"> 口座番号</t>
    <rPh sb="1" eb="3">
      <t>コウザ</t>
    </rPh>
    <rPh sb="3" eb="5">
      <t>バンゴウ</t>
    </rPh>
    <phoneticPr fontId="3"/>
  </si>
  <si>
    <t xml:space="preserve"> 口座名義</t>
    <phoneticPr fontId="3"/>
  </si>
  <si>
    <t>　フリガナ</t>
    <phoneticPr fontId="3"/>
  </si>
  <si>
    <t>　今  回  出  来  高  金  額</t>
    <rPh sb="1" eb="2">
      <t>イマ</t>
    </rPh>
    <rPh sb="4" eb="5">
      <t>カイ</t>
    </rPh>
    <rPh sb="7" eb="8">
      <t>デ</t>
    </rPh>
    <rPh sb="10" eb="11">
      <t>キ</t>
    </rPh>
    <rPh sb="13" eb="14">
      <t>タカ</t>
    </rPh>
    <rPh sb="16" eb="17">
      <t>カネ</t>
    </rPh>
    <rPh sb="19" eb="20">
      <t>ガク</t>
    </rPh>
    <phoneticPr fontId="3"/>
  </si>
  <si>
    <t>　総   出   来   高   金   額</t>
    <rPh sb="1" eb="2">
      <t>ソウ</t>
    </rPh>
    <rPh sb="5" eb="6">
      <t>デ</t>
    </rPh>
    <rPh sb="9" eb="10">
      <t>キ</t>
    </rPh>
    <rPh sb="13" eb="14">
      <t>タカ</t>
    </rPh>
    <rPh sb="17" eb="18">
      <t>カネ</t>
    </rPh>
    <rPh sb="21" eb="22">
      <t>ガク</t>
    </rPh>
    <phoneticPr fontId="3"/>
  </si>
  <si>
    <t>　前   回   迄   請   求   額</t>
    <rPh sb="1" eb="2">
      <t>マエ</t>
    </rPh>
    <rPh sb="5" eb="6">
      <t>カイ</t>
    </rPh>
    <rPh sb="9" eb="10">
      <t>マデ</t>
    </rPh>
    <rPh sb="13" eb="14">
      <t>ショウ</t>
    </rPh>
    <rPh sb="17" eb="18">
      <t>モトム</t>
    </rPh>
    <rPh sb="21" eb="22">
      <t>ガク</t>
    </rPh>
    <phoneticPr fontId="3"/>
  </si>
  <si>
    <t>　　今    回    請    求    額</t>
    <rPh sb="2" eb="3">
      <t>イマ</t>
    </rPh>
    <rPh sb="7" eb="8">
      <t>カイ</t>
    </rPh>
    <rPh sb="12" eb="13">
      <t>ショウ</t>
    </rPh>
    <rPh sb="17" eb="18">
      <t>モトム</t>
    </rPh>
    <rPh sb="22" eb="23">
      <t>ガク</t>
    </rPh>
    <phoneticPr fontId="3"/>
  </si>
  <si>
    <t>第</t>
    <rPh sb="0" eb="1">
      <t>ダイ</t>
    </rPh>
    <phoneticPr fontId="3"/>
  </si>
  <si>
    <t>回</t>
    <rPh sb="0" eb="1">
      <t>カイ</t>
    </rPh>
    <phoneticPr fontId="3"/>
  </si>
  <si>
    <t>（</t>
    <phoneticPr fontId="3"/>
  </si>
  <si>
    <t>　差   引   合   計   金   額</t>
    <rPh sb="1" eb="2">
      <t>サ</t>
    </rPh>
    <rPh sb="5" eb="6">
      <t>ヒ</t>
    </rPh>
    <rPh sb="9" eb="10">
      <t>ア</t>
    </rPh>
    <rPh sb="13" eb="14">
      <t>ケイ</t>
    </rPh>
    <rPh sb="17" eb="18">
      <t>カネ</t>
    </rPh>
    <rPh sb="21" eb="22">
      <t>ガク</t>
    </rPh>
    <phoneticPr fontId="3"/>
  </si>
  <si>
    <t>　当 初 契 約 金 額  （税抜）</t>
    <rPh sb="1" eb="2">
      <t>トウ</t>
    </rPh>
    <rPh sb="3" eb="4">
      <t>ハツ</t>
    </rPh>
    <rPh sb="5" eb="6">
      <t>チギリ</t>
    </rPh>
    <rPh sb="7" eb="8">
      <t>ヤク</t>
    </rPh>
    <rPh sb="9" eb="10">
      <t>カネ</t>
    </rPh>
    <rPh sb="11" eb="12">
      <t>ガク</t>
    </rPh>
    <rPh sb="15" eb="16">
      <t>ゼイ</t>
    </rPh>
    <rPh sb="16" eb="17">
      <t>ヌ</t>
    </rPh>
    <phoneticPr fontId="3"/>
  </si>
  <si>
    <t>　変  更  増  減  額  （税抜）</t>
    <rPh sb="1" eb="2">
      <t>ヘン</t>
    </rPh>
    <rPh sb="4" eb="5">
      <t>サラ</t>
    </rPh>
    <rPh sb="7" eb="8">
      <t>ゾウ</t>
    </rPh>
    <rPh sb="10" eb="11">
      <t>ゲン</t>
    </rPh>
    <rPh sb="13" eb="14">
      <t>ガク</t>
    </rPh>
    <rPh sb="17" eb="18">
      <t>ゼイ</t>
    </rPh>
    <rPh sb="18" eb="19">
      <t>ヌ</t>
    </rPh>
    <phoneticPr fontId="3"/>
  </si>
  <si>
    <t>　　請      求      額     　計</t>
    <rPh sb="2" eb="3">
      <t>ショウ</t>
    </rPh>
    <rPh sb="9" eb="10">
      <t>モトム</t>
    </rPh>
    <rPh sb="16" eb="17">
      <t>ガク</t>
    </rPh>
    <rPh sb="23" eb="24">
      <t>ケイ</t>
    </rPh>
    <phoneticPr fontId="3"/>
  </si>
  <si>
    <t>　　消  　費  　税</t>
    <rPh sb="2" eb="3">
      <t>ショウ</t>
    </rPh>
    <rPh sb="6" eb="7">
      <t>ヒ</t>
    </rPh>
    <rPh sb="10" eb="11">
      <t>ゼイ</t>
    </rPh>
    <phoneticPr fontId="3"/>
  </si>
  <si>
    <t>　同   上  × （  90 ％ ）</t>
    <phoneticPr fontId="3"/>
  </si>
  <si>
    <r>
      <t>①　請求者は各欄に記入し</t>
    </r>
    <r>
      <rPr>
        <b/>
        <sz val="8"/>
        <color theme="1"/>
        <rFont val="ＭＳ Ｐ明朝"/>
        <family val="1"/>
        <charset val="128"/>
      </rPr>
      <t>、正・副２枚</t>
    </r>
    <r>
      <rPr>
        <sz val="8"/>
        <color theme="1"/>
        <rFont val="ＭＳ Ｐ明朝"/>
        <family val="1"/>
        <charset val="128"/>
      </rPr>
      <t>提出して下さい。　　　　　　　　　　　　　　　　　　　　　　　　　　　　　　　　　　　　　　　　　　　　　　　　　　　　　　　　　　　　　　　　　　　　　　　　②　各工事現場ごとに請求書を作成して下さい。　　　　　　　　　　　　　　　　　　　　　　　　　　　　　　　　　　　　　　　　　　　　　　　　　　　　　　　　　　　　　　　　　　③　注文書が発行されている場合、工事番号を必ず記入して下さい。　　　　　　　　　　　　　　　　　　　　　　　　　　　　　　　　　　　　　　　　　　　　　　　　　　　　　　　　　　　　　　　　　　④　総出来高は</t>
    </r>
    <r>
      <rPr>
        <b/>
        <sz val="8"/>
        <color theme="1"/>
        <rFont val="ＭＳ Ｐ明朝"/>
        <family val="1"/>
        <charset val="128"/>
      </rPr>
      <t>当社現場代理人と打合せの上記入</t>
    </r>
    <r>
      <rPr>
        <sz val="8"/>
        <color theme="1"/>
        <rFont val="ＭＳ Ｐ明朝"/>
        <family val="1"/>
        <charset val="128"/>
      </rPr>
      <t>して下さい。　　　　　　　　　　　　　　　　　　　　　　　　　　　　　　　　　　　　　　　　　　　　　　　　　　　　　　　　　　　　　　　　　　　⑤　請求書は</t>
    </r>
    <r>
      <rPr>
        <b/>
        <sz val="8"/>
        <color theme="1"/>
        <rFont val="ＭＳ Ｐ明朝"/>
        <family val="1"/>
        <charset val="128"/>
      </rPr>
      <t>末日〆切翌月5日迄</t>
    </r>
    <r>
      <rPr>
        <sz val="8"/>
        <color theme="1"/>
        <rFont val="ＭＳ Ｐ明朝"/>
        <family val="1"/>
        <charset val="128"/>
      </rPr>
      <t>に提出して下さい。                 　              　                                                                ⑥　支払は原則として翌月月末です。　　　　　　　　　　　　　　　　　　　　　　　　　　　　　　　　　　　　　　　　　　　　　　⑦　請求書の提出が期限以後の場合は</t>
    </r>
    <r>
      <rPr>
        <b/>
        <sz val="8"/>
        <color theme="1"/>
        <rFont val="ＭＳ Ｐ明朝"/>
        <family val="1"/>
        <charset val="128"/>
      </rPr>
      <t>支払が翌々月月末</t>
    </r>
    <r>
      <rPr>
        <sz val="8"/>
        <color theme="1"/>
        <rFont val="ＭＳ Ｐ明朝"/>
        <family val="1"/>
        <charset val="128"/>
      </rPr>
      <t>となります。　　　　　　　　　　　　　　　　　　　　　　　　　　　　　　　　　　　　　　　　　　　　　　　　　　　　　　　　⑧　有償支給品、及び立替金などがある場合は、支払代金より相殺します。</t>
    </r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</si>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</sst>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vertical="center" wrapText="1"/>
    </xf>
    <xf numFmtId="0" fontId="9" fillId="0" borderId="3" xfId="0" applyFont="1" applyBorder="1" applyAlignment="1">
      <alignment vertical="center" textRotation="255"/>
    </xf>
    <xf numFmtId="0" fontId="8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2" fillId="0" borderId="42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9" fillId="0" borderId="12" xfId="0" applyFont="1" applyBorder="1" applyAlignment="1">
      <alignment vertical="center" textRotation="255"/>
    </xf>
    <xf numFmtId="0" fontId="9" fillId="0" borderId="0" xfId="0" applyFont="1" applyAlignment="1">
      <alignment vertical="center" textRotation="255"/>
    </xf>
    <xf numFmtId="0" fontId="9" fillId="0" borderId="42" xfId="0" applyFont="1" applyBorder="1" applyAlignment="1">
      <alignment vertical="center" textRotation="255"/>
    </xf>
    <xf numFmtId="0" fontId="9" fillId="0" borderId="12" xfId="0" applyFont="1" applyBorder="1">
      <alignment vertical="center"/>
    </xf>
    <xf numFmtId="0" fontId="2" fillId="0" borderId="49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0" borderId="51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33" xfId="0" applyFont="1" applyFill="1" applyBorder="1" applyProtection="1">
      <alignment vertical="center"/>
      <protection locked="0"/>
    </xf>
    <xf numFmtId="0" fontId="2" fillId="2" borderId="49" xfId="0" applyFont="1" applyFill="1" applyBorder="1" applyProtection="1">
      <alignment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Protection="1">
      <alignment vertical="center"/>
      <protection locked="0"/>
    </xf>
    <xf numFmtId="38" fontId="2" fillId="0" borderId="0" xfId="1" applyFont="1" applyBorder="1" applyAlignment="1" applyProtection="1">
      <alignment horizontal="center" vertical="center"/>
      <protection locked="0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0" xfId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 textRotation="255"/>
      <protection locked="0"/>
    </xf>
    <xf numFmtId="38" fontId="9" fillId="0" borderId="3" xfId="1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top" textRotation="255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top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8" fontId="2" fillId="0" borderId="21" xfId="1" applyFont="1" applyFill="1" applyBorder="1" applyAlignment="1">
      <alignment horizontal="right" vertical="center" shrinkToFit="1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38" fontId="8" fillId="0" borderId="21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 shrinkToFit="1"/>
    </xf>
    <xf numFmtId="0" fontId="2" fillId="0" borderId="21" xfId="1" applyNumberFormat="1" applyFont="1" applyFill="1" applyBorder="1" applyAlignment="1">
      <alignment horizontal="right" vertical="center" shrinkToFit="1"/>
    </xf>
    <xf numFmtId="38" fontId="2" fillId="0" borderId="21" xfId="1" applyFont="1" applyFill="1" applyBorder="1" applyAlignment="1">
      <alignment horizontal="center" vertical="center" shrinkToFit="1"/>
    </xf>
    <xf numFmtId="0" fontId="2" fillId="0" borderId="5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38" fontId="2" fillId="0" borderId="27" xfId="1" applyFont="1" applyFill="1" applyBorder="1" applyAlignment="1">
      <alignment horizontal="right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56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38" fontId="2" fillId="0" borderId="21" xfId="1" applyFont="1" applyFill="1" applyBorder="1" applyAlignment="1" applyProtection="1">
      <alignment vertical="center" shrinkToFit="1"/>
      <protection locked="0"/>
    </xf>
    <xf numFmtId="38" fontId="2" fillId="0" borderId="31" xfId="1" applyFont="1" applyFill="1" applyBorder="1" applyAlignment="1" applyProtection="1">
      <alignment vertical="center" shrinkToFit="1"/>
      <protection locked="0"/>
    </xf>
    <xf numFmtId="38" fontId="2" fillId="0" borderId="40" xfId="1" applyFont="1" applyFill="1" applyBorder="1" applyAlignment="1" applyProtection="1">
      <alignment vertical="center" shrinkToFit="1"/>
      <protection locked="0"/>
    </xf>
    <xf numFmtId="38" fontId="2" fillId="0" borderId="18" xfId="1" applyFont="1" applyBorder="1" applyAlignment="1" applyProtection="1">
      <alignment horizontal="center" vertical="center"/>
      <protection locked="0"/>
    </xf>
    <xf numFmtId="38" fontId="2" fillId="0" borderId="19" xfId="1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9" xfId="1" applyFont="1" applyFill="1" applyBorder="1" applyAlignment="1">
      <alignment horizontal="right" vertical="center"/>
    </xf>
    <xf numFmtId="38" fontId="8" fillId="0" borderId="21" xfId="1" applyFont="1" applyFill="1" applyBorder="1" applyAlignment="1" applyProtection="1">
      <alignment horizontal="right" vertical="center"/>
      <protection locked="0"/>
    </xf>
    <xf numFmtId="38" fontId="8" fillId="0" borderId="22" xfId="1" applyFont="1" applyFill="1" applyBorder="1" applyAlignment="1" applyProtection="1">
      <alignment horizontal="right" vertical="center"/>
      <protection locked="0"/>
    </xf>
    <xf numFmtId="38" fontId="8" fillId="0" borderId="24" xfId="1" applyFont="1" applyFill="1" applyBorder="1" applyAlignment="1" applyProtection="1">
      <alignment horizontal="right" vertical="center"/>
      <protection locked="0"/>
    </xf>
    <xf numFmtId="38" fontId="8" fillId="0" borderId="25" xfId="1" applyFont="1" applyFill="1" applyBorder="1" applyAlignment="1" applyProtection="1">
      <alignment horizontal="right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1" xfId="1" applyNumberFormat="1" applyFont="1" applyFill="1" applyBorder="1" applyAlignment="1" applyProtection="1">
      <alignment vertical="center" shrinkToFit="1"/>
      <protection locked="0"/>
    </xf>
    <xf numFmtId="38" fontId="2" fillId="2" borderId="21" xfId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38" fontId="2" fillId="2" borderId="21" xfId="1" applyFont="1" applyFill="1" applyBorder="1" applyAlignment="1" applyProtection="1">
      <alignment vertical="center" shrinkToFit="1"/>
      <protection locked="0"/>
    </xf>
    <xf numFmtId="38" fontId="2" fillId="2" borderId="20" xfId="1" applyFont="1" applyFill="1" applyBorder="1" applyAlignment="1" applyProtection="1">
      <alignment horizontal="center" vertical="center"/>
      <protection locked="0"/>
    </xf>
    <xf numFmtId="38" fontId="2" fillId="2" borderId="21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38" fontId="2" fillId="0" borderId="17" xfId="1" applyFont="1" applyBorder="1" applyAlignment="1" applyProtection="1">
      <alignment horizontal="center" vertical="center"/>
      <protection locked="0"/>
    </xf>
    <xf numFmtId="3" fontId="8" fillId="2" borderId="21" xfId="1" applyNumberFormat="1" applyFont="1" applyFill="1" applyBorder="1" applyAlignment="1" applyProtection="1">
      <alignment horizontal="right" vertical="center"/>
      <protection locked="0"/>
    </xf>
    <xf numFmtId="3" fontId="8" fillId="2" borderId="22" xfId="1" applyNumberFormat="1" applyFont="1" applyFill="1" applyBorder="1" applyAlignment="1" applyProtection="1">
      <alignment horizontal="righ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3" fontId="8" fillId="2" borderId="18" xfId="1" applyNumberFormat="1" applyFont="1" applyFill="1" applyBorder="1" applyAlignment="1" applyProtection="1">
      <alignment horizontal="right" vertical="center"/>
      <protection locked="0"/>
    </xf>
    <xf numFmtId="3" fontId="8" fillId="2" borderId="19" xfId="1" applyNumberFormat="1" applyFont="1" applyFill="1" applyBorder="1" applyAlignment="1" applyProtection="1">
      <alignment horizontal="right" vertical="center"/>
      <protection locked="0"/>
    </xf>
    <xf numFmtId="3" fontId="8" fillId="2" borderId="21" xfId="1" quotePrefix="1" applyNumberFormat="1" applyFont="1" applyFill="1" applyBorder="1" applyAlignment="1" applyProtection="1">
      <alignment horizontal="right" vertical="center"/>
      <protection locked="0"/>
    </xf>
    <xf numFmtId="3" fontId="8" fillId="0" borderId="21" xfId="1" applyNumberFormat="1" applyFont="1" applyFill="1" applyBorder="1" applyAlignment="1" applyProtection="1">
      <alignment horizontal="right" vertical="center"/>
      <protection locked="0"/>
    </xf>
    <xf numFmtId="3" fontId="8" fillId="0" borderId="22" xfId="1" applyNumberFormat="1" applyFont="1" applyFill="1" applyBorder="1" applyAlignment="1" applyProtection="1">
      <alignment horizontal="right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38" fontId="2" fillId="0" borderId="22" xfId="1" applyFont="1" applyFill="1" applyBorder="1" applyAlignment="1">
      <alignment horizontal="right" vertical="center" shrinkToFit="1"/>
    </xf>
    <xf numFmtId="38" fontId="7" fillId="0" borderId="4" xfId="1" applyFont="1" applyBorder="1" applyAlignment="1" applyProtection="1">
      <alignment horizontal="center" vertical="center" textRotation="255"/>
      <protection locked="0"/>
    </xf>
    <xf numFmtId="38" fontId="7" fillId="0" borderId="29" xfId="1" applyFont="1" applyBorder="1" applyAlignment="1" applyProtection="1">
      <alignment horizontal="center" vertical="center" textRotation="255"/>
      <protection locked="0"/>
    </xf>
    <xf numFmtId="38" fontId="7" fillId="0" borderId="8" xfId="1" applyFont="1" applyBorder="1" applyAlignment="1" applyProtection="1">
      <alignment horizontal="center" vertical="center" textRotation="255"/>
      <protection locked="0"/>
    </xf>
    <xf numFmtId="38" fontId="7" fillId="0" borderId="30" xfId="1" applyFont="1" applyBorder="1" applyAlignment="1" applyProtection="1">
      <alignment horizontal="center" vertical="center" textRotation="255"/>
      <protection locked="0"/>
    </xf>
    <xf numFmtId="38" fontId="11" fillId="0" borderId="23" xfId="1" applyFont="1" applyBorder="1" applyAlignment="1" applyProtection="1">
      <alignment horizontal="center" vertical="center"/>
      <protection locked="0"/>
    </xf>
    <xf numFmtId="38" fontId="11" fillId="0" borderId="24" xfId="1" applyFont="1" applyBorder="1" applyAlignment="1" applyProtection="1">
      <alignment horizontal="center" vertical="center"/>
      <protection locked="0"/>
    </xf>
    <xf numFmtId="38" fontId="11" fillId="0" borderId="26" xfId="1" applyFont="1" applyBorder="1" applyAlignment="1" applyProtection="1">
      <alignment horizontal="center" vertical="center"/>
      <protection locked="0"/>
    </xf>
    <xf numFmtId="38" fontId="11" fillId="0" borderId="27" xfId="1" applyFont="1" applyBorder="1" applyAlignment="1" applyProtection="1">
      <alignment horizontal="center" vertical="center"/>
      <protection locked="0"/>
    </xf>
    <xf numFmtId="38" fontId="11" fillId="0" borderId="27" xfId="1" applyFont="1" applyBorder="1" applyAlignment="1" applyProtection="1">
      <alignment vertical="center" shrinkToFit="1"/>
      <protection locked="0"/>
    </xf>
    <xf numFmtId="38" fontId="11" fillId="0" borderId="28" xfId="1" applyFont="1" applyBorder="1" applyAlignment="1" applyProtection="1">
      <alignment vertical="center" shrinkToFit="1"/>
      <protection locked="0"/>
    </xf>
    <xf numFmtId="38" fontId="11" fillId="0" borderId="24" xfId="1" applyFont="1" applyFill="1" applyBorder="1" applyAlignment="1" applyProtection="1">
      <alignment vertical="center" shrinkToFit="1"/>
      <protection locked="0"/>
    </xf>
    <xf numFmtId="38" fontId="11" fillId="0" borderId="25" xfId="1" applyFont="1" applyFill="1" applyBorder="1" applyAlignment="1" applyProtection="1">
      <alignment vertical="center" shrinkToFit="1"/>
      <protection locked="0"/>
    </xf>
    <xf numFmtId="38" fontId="2" fillId="0" borderId="10" xfId="1" applyFont="1" applyFill="1" applyBorder="1" applyAlignment="1">
      <alignment horizontal="center" vertical="center"/>
    </xf>
    <xf numFmtId="38" fontId="2" fillId="0" borderId="31" xfId="1" applyFont="1" applyFill="1" applyBorder="1" applyAlignment="1">
      <alignment horizontal="center" vertical="center"/>
    </xf>
    <xf numFmtId="38" fontId="2" fillId="0" borderId="32" xfId="1" applyFont="1" applyFill="1" applyBorder="1" applyAlignment="1">
      <alignment horizontal="center" vertical="center"/>
    </xf>
    <xf numFmtId="176" fontId="8" fillId="0" borderId="21" xfId="1" applyNumberFormat="1" applyFont="1" applyFill="1" applyBorder="1" applyAlignment="1">
      <alignment horizontal="right" vertical="center"/>
    </xf>
    <xf numFmtId="176" fontId="8" fillId="0" borderId="22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38" fontId="12" fillId="0" borderId="21" xfId="1" applyFont="1" applyFill="1" applyBorder="1" applyAlignment="1" applyProtection="1">
      <alignment horizontal="right" vertical="center"/>
      <protection locked="0"/>
    </xf>
    <xf numFmtId="38" fontId="12" fillId="0" borderId="22" xfId="1" applyFont="1" applyFill="1" applyBorder="1" applyAlignment="1" applyProtection="1">
      <alignment horizontal="right" vertical="center"/>
      <protection locked="0"/>
    </xf>
    <xf numFmtId="38" fontId="12" fillId="0" borderId="24" xfId="1" applyFont="1" applyFill="1" applyBorder="1" applyAlignment="1" applyProtection="1">
      <alignment horizontal="right" vertical="center"/>
      <protection locked="0"/>
    </xf>
    <xf numFmtId="38" fontId="12" fillId="0" borderId="25" xfId="1" applyFont="1" applyFill="1" applyBorder="1" applyAlignment="1" applyProtection="1">
      <alignment horizontal="righ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38" fontId="8" fillId="0" borderId="36" xfId="1" applyFont="1" applyFill="1" applyBorder="1" applyAlignment="1" applyProtection="1">
      <alignment horizontal="right" vertical="center"/>
      <protection locked="0"/>
    </xf>
    <xf numFmtId="38" fontId="8" fillId="0" borderId="12" xfId="1" applyFont="1" applyFill="1" applyBorder="1" applyAlignment="1" applyProtection="1">
      <alignment horizontal="right" vertical="center"/>
      <protection locked="0"/>
    </xf>
    <xf numFmtId="38" fontId="8" fillId="0" borderId="13" xfId="1" applyFont="1" applyFill="1" applyBorder="1" applyAlignment="1" applyProtection="1">
      <alignment horizontal="right" vertical="center"/>
      <protection locked="0"/>
    </xf>
    <xf numFmtId="38" fontId="8" fillId="0" borderId="37" xfId="1" applyFont="1" applyFill="1" applyBorder="1" applyAlignment="1" applyProtection="1">
      <alignment horizontal="right" vertical="center"/>
      <protection locked="0"/>
    </xf>
    <xf numFmtId="38" fontId="8" fillId="0" borderId="33" xfId="1" applyFont="1" applyFill="1" applyBorder="1" applyAlignment="1" applyProtection="1">
      <alignment horizontal="right" vertical="center"/>
      <protection locked="0"/>
    </xf>
    <xf numFmtId="38" fontId="8" fillId="0" borderId="35" xfId="1" applyFont="1" applyFill="1" applyBorder="1" applyAlignment="1" applyProtection="1">
      <alignment horizontal="right" vertical="center"/>
      <protection locked="0"/>
    </xf>
    <xf numFmtId="0" fontId="2" fillId="0" borderId="33" xfId="0" applyFont="1" applyBorder="1" applyAlignment="1">
      <alignment horizontal="right" vertical="center"/>
    </xf>
    <xf numFmtId="38" fontId="2" fillId="0" borderId="47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33" xfId="0" applyFont="1" applyBorder="1" applyAlignment="1">
      <alignment horizontal="right" vertical="center" wrapText="1"/>
    </xf>
    <xf numFmtId="38" fontId="2" fillId="0" borderId="28" xfId="1" applyFont="1" applyFill="1" applyBorder="1" applyAlignment="1">
      <alignment horizontal="right" vertical="center" shrinkToFit="1"/>
    </xf>
    <xf numFmtId="38" fontId="11" fillId="0" borderId="24" xfId="1" applyFont="1" applyFill="1" applyBorder="1" applyAlignment="1">
      <alignment horizontal="right" vertical="center" shrinkToFit="1"/>
    </xf>
    <xf numFmtId="38" fontId="11" fillId="0" borderId="25" xfId="1" applyFont="1" applyFill="1" applyBorder="1" applyAlignment="1">
      <alignment horizontal="right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38" fontId="8" fillId="0" borderId="41" xfId="1" applyFont="1" applyFill="1" applyBorder="1" applyAlignment="1">
      <alignment horizontal="right" vertical="center"/>
    </xf>
    <xf numFmtId="38" fontId="8" fillId="0" borderId="42" xfId="1" applyFont="1" applyFill="1" applyBorder="1" applyAlignment="1">
      <alignment horizontal="right" vertical="center"/>
    </xf>
    <xf numFmtId="38" fontId="8" fillId="0" borderId="43" xfId="1" applyFont="1" applyFill="1" applyBorder="1" applyAlignment="1">
      <alignment horizontal="right" vertical="center"/>
    </xf>
    <xf numFmtId="38" fontId="8" fillId="0" borderId="15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center" vertical="center" textRotation="255"/>
    </xf>
    <xf numFmtId="38" fontId="7" fillId="0" borderId="29" xfId="1" applyFont="1" applyFill="1" applyBorder="1" applyAlignment="1">
      <alignment horizontal="center" vertical="center" textRotation="255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30" xfId="1" applyFont="1" applyFill="1" applyBorder="1" applyAlignment="1">
      <alignment horizontal="center" vertical="center" textRotation="255"/>
    </xf>
    <xf numFmtId="38" fontId="2" fillId="0" borderId="17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11" fillId="0" borderId="23" xfId="1" applyFont="1" applyFill="1" applyBorder="1" applyAlignment="1">
      <alignment horizontal="center" vertical="center"/>
    </xf>
    <xf numFmtId="38" fontId="11" fillId="0" borderId="24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38" fontId="8" fillId="0" borderId="36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37" xfId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38" fontId="8" fillId="0" borderId="35" xfId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38" fontId="8" fillId="0" borderId="21" xfId="1" applyFont="1" applyFill="1" applyBorder="1" applyAlignment="1">
      <alignment horizontal="right"/>
    </xf>
    <xf numFmtId="38" fontId="8" fillId="0" borderId="22" xfId="1" applyFont="1" applyFill="1" applyBorder="1" applyAlignment="1">
      <alignment horizontal="right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38" fontId="8" fillId="0" borderId="24" xfId="1" applyFont="1" applyFill="1" applyBorder="1" applyAlignment="1">
      <alignment horizontal="right"/>
    </xf>
    <xf numFmtId="38" fontId="8" fillId="0" borderId="25" xfId="1" applyFont="1" applyFill="1" applyBorder="1" applyAlignment="1">
      <alignment horizontal="right"/>
    </xf>
    <xf numFmtId="0" fontId="9" fillId="0" borderId="52" xfId="0" applyFont="1" applyBorder="1" applyAlignment="1">
      <alignment horizontal="center" vertical="center" textRotation="255"/>
    </xf>
    <xf numFmtId="0" fontId="9" fillId="0" borderId="53" xfId="0" applyFont="1" applyBorder="1" applyAlignment="1">
      <alignment horizontal="center" vertical="center" textRotation="255"/>
    </xf>
    <xf numFmtId="0" fontId="9" fillId="0" borderId="54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9" fillId="0" borderId="57" xfId="0" applyFont="1" applyBorder="1" applyAlignment="1">
      <alignment horizontal="center" vertical="center" textRotation="255"/>
    </xf>
    <xf numFmtId="0" fontId="9" fillId="0" borderId="58" xfId="0" applyFont="1" applyBorder="1" applyAlignment="1">
      <alignment horizontal="center" vertical="center" textRotation="255"/>
    </xf>
    <xf numFmtId="38" fontId="2" fillId="0" borderId="44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right" vertical="center" shrinkToFit="1"/>
    </xf>
    <xf numFmtId="38" fontId="2" fillId="0" borderId="31" xfId="1" applyFont="1" applyFill="1" applyBorder="1" applyAlignment="1">
      <alignment horizontal="right" vertical="center" shrinkToFit="1"/>
    </xf>
    <xf numFmtId="38" fontId="2" fillId="0" borderId="40" xfId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9" fontId="7" fillId="2" borderId="38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3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5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39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9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38" xfId="1" applyNumberFormat="1" applyFont="1" applyFill="1" applyBorder="1" applyAlignment="1">
      <alignment horizontal="left" vertical="center" wrapText="1"/>
    </xf>
    <xf numFmtId="49" fontId="7" fillId="0" borderId="3" xfId="1" applyNumberFormat="1" applyFont="1" applyFill="1" applyBorder="1" applyAlignment="1">
      <alignment horizontal="left" vertical="center" wrapText="1"/>
    </xf>
    <xf numFmtId="49" fontId="7" fillId="0" borderId="5" xfId="1" applyNumberFormat="1" applyFont="1" applyFill="1" applyBorder="1" applyAlignment="1">
      <alignment horizontal="left" vertical="center" wrapText="1"/>
    </xf>
    <xf numFmtId="49" fontId="7" fillId="0" borderId="39" xfId="1" applyNumberFormat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left" vertical="center" wrapText="1"/>
    </xf>
    <xf numFmtId="49" fontId="7" fillId="0" borderId="9" xfId="1" applyNumberFormat="1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BABC-2B68-44E9-881D-51AF4045393C}">
  <dimension ref="A1:BY129"/>
  <sheetViews>
    <sheetView tabSelected="1" view="pageBreakPreview" zoomScale="106" zoomScaleNormal="118" zoomScaleSheetLayoutView="106" workbookViewId="0">
      <selection activeCell="G15" sqref="G15:P15"/>
    </sheetView>
  </sheetViews>
  <sheetFormatPr defaultRowHeight="13.5" x14ac:dyDescent="0.4"/>
  <cols>
    <col min="1" max="173" width="1.625" style="2" customWidth="1"/>
    <col min="174" max="16384" width="9" style="2"/>
  </cols>
  <sheetData>
    <row r="1" spans="1:77" ht="21" x14ac:dyDescent="0.4">
      <c r="A1" s="144" t="s">
        <v>29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</row>
    <row r="2" spans="1:77" ht="17.25" customHeight="1" x14ac:dyDescent="0.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153"/>
      <c r="BL2" s="153"/>
      <c r="BM2" s="153"/>
      <c r="BN2" s="153"/>
      <c r="BO2" s="153"/>
      <c r="BP2" s="135" t="s">
        <v>20</v>
      </c>
      <c r="BQ2" s="135"/>
      <c r="BR2" s="152"/>
      <c r="BS2" s="152"/>
      <c r="BT2" s="135" t="s">
        <v>35</v>
      </c>
      <c r="BU2" s="135"/>
      <c r="BV2" s="152"/>
      <c r="BW2" s="152"/>
      <c r="BX2" s="135" t="s">
        <v>28</v>
      </c>
      <c r="BY2" s="135"/>
    </row>
    <row r="3" spans="1:77" ht="4.5" customHeight="1" x14ac:dyDescent="0.4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30"/>
      <c r="X3" s="30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31"/>
      <c r="BL3" s="31"/>
      <c r="BM3" s="31"/>
      <c r="BN3" s="31"/>
      <c r="BO3" s="31"/>
      <c r="BP3" s="29"/>
      <c r="BQ3" s="29"/>
      <c r="BR3" s="29"/>
      <c r="BS3" s="29"/>
      <c r="BT3" s="29"/>
      <c r="BU3" s="29"/>
      <c r="BV3" s="29"/>
      <c r="BW3" s="29"/>
      <c r="BX3" s="29"/>
      <c r="BY3" s="29"/>
    </row>
    <row r="4" spans="1:77" ht="13.5" customHeight="1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30"/>
      <c r="X4" s="30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145" t="s">
        <v>0</v>
      </c>
      <c r="BD4" s="145"/>
      <c r="BE4" s="145"/>
      <c r="BF4" s="145"/>
      <c r="BG4" s="145"/>
      <c r="BH4" s="145"/>
      <c r="BI4" s="145"/>
      <c r="BJ4" s="145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</row>
    <row r="5" spans="1:77" ht="13.5" customHeight="1" x14ac:dyDescent="0.4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30"/>
      <c r="X5" s="30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</row>
    <row r="6" spans="1:77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</row>
    <row r="7" spans="1:77" ht="15" customHeight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149" t="s">
        <v>7</v>
      </c>
      <c r="AY7" s="149"/>
      <c r="AZ7" s="149"/>
      <c r="BA7" s="149"/>
      <c r="BB7" s="149"/>
      <c r="BC7" s="29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</row>
    <row r="8" spans="1:77" ht="2.25" customHeight="1" x14ac:dyDescent="0.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32"/>
      <c r="AY8" s="32"/>
      <c r="AZ8" s="32"/>
      <c r="BA8" s="32"/>
      <c r="BB8" s="32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</row>
    <row r="9" spans="1:77" ht="15" customHeight="1" x14ac:dyDescent="0.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149" t="s">
        <v>6</v>
      </c>
      <c r="AY9" s="149"/>
      <c r="AZ9" s="149"/>
      <c r="BA9" s="149"/>
      <c r="BB9" s="149"/>
      <c r="BC9" s="29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</row>
    <row r="10" spans="1:77" ht="2.25" customHeight="1" x14ac:dyDescent="0.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32"/>
      <c r="AY10" s="32"/>
      <c r="AZ10" s="32"/>
      <c r="BA10" s="32"/>
      <c r="BB10" s="32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4"/>
      <c r="BX10" s="34"/>
      <c r="BY10" s="34"/>
    </row>
    <row r="11" spans="1:77" ht="15" customHeight="1" x14ac:dyDescent="0.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149" t="s">
        <v>8</v>
      </c>
      <c r="AY11" s="149"/>
      <c r="AZ11" s="149"/>
      <c r="BA11" s="149"/>
      <c r="BB11" s="149"/>
      <c r="BC11" s="29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151" t="s">
        <v>2</v>
      </c>
      <c r="BX11" s="151"/>
      <c r="BY11" s="151"/>
    </row>
    <row r="12" spans="1:77" ht="2.25" customHeight="1" x14ac:dyDescent="0.4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32"/>
      <c r="AY12" s="32"/>
      <c r="AZ12" s="32"/>
      <c r="BA12" s="32"/>
      <c r="BB12" s="32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ht="15" customHeight="1" x14ac:dyDescent="0.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29"/>
      <c r="AV13" s="29"/>
      <c r="AW13" s="29"/>
      <c r="AX13" s="150" t="s">
        <v>9</v>
      </c>
      <c r="AY13" s="150"/>
      <c r="AZ13" s="150"/>
      <c r="BA13" s="150"/>
      <c r="BB13" s="150"/>
      <c r="BC13" s="29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</row>
    <row r="14" spans="1:77" ht="2.25" customHeight="1" x14ac:dyDescent="0.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32"/>
      <c r="AY14" s="32"/>
      <c r="AZ14" s="32"/>
      <c r="BA14" s="32"/>
      <c r="BB14" s="32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</row>
    <row r="15" spans="1:77" ht="15" customHeight="1" x14ac:dyDescent="0.4">
      <c r="A15" s="97" t="s">
        <v>3</v>
      </c>
      <c r="B15" s="97"/>
      <c r="C15" s="97"/>
      <c r="D15" s="97"/>
      <c r="E15" s="97"/>
      <c r="F15" s="97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151" t="s">
        <v>4</v>
      </c>
      <c r="R15" s="151"/>
      <c r="S15" s="151"/>
      <c r="T15" s="151"/>
      <c r="U15" s="29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29"/>
      <c r="AV15" s="29"/>
      <c r="AW15" s="29"/>
      <c r="AX15" s="150" t="s">
        <v>5</v>
      </c>
      <c r="AY15" s="150"/>
      <c r="AZ15" s="150"/>
      <c r="BA15" s="150"/>
      <c r="BB15" s="150"/>
      <c r="BC15" s="3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</row>
    <row r="16" spans="1:77" ht="2.25" customHeight="1" x14ac:dyDescent="0.4">
      <c r="A16" s="2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29"/>
      <c r="AV16" s="29"/>
      <c r="AW16" s="29"/>
      <c r="AX16" s="34"/>
      <c r="AY16" s="34"/>
      <c r="AZ16" s="34"/>
      <c r="BA16" s="34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37"/>
    </row>
    <row r="17" spans="1:77" ht="6.75" customHeight="1" x14ac:dyDescent="0.4">
      <c r="A17" s="3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29"/>
    </row>
    <row r="18" spans="1:77" ht="15" customHeigh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131" t="s">
        <v>42</v>
      </c>
      <c r="AY18" s="132"/>
      <c r="AZ18" s="132"/>
      <c r="BA18" s="132"/>
      <c r="BB18" s="132"/>
      <c r="BC18" s="132"/>
      <c r="BD18" s="129"/>
      <c r="BE18" s="129"/>
      <c r="BF18" s="129"/>
      <c r="BG18" s="129"/>
      <c r="BH18" s="129"/>
      <c r="BI18" s="129"/>
      <c r="BJ18" s="129"/>
      <c r="BK18" s="129"/>
      <c r="BL18" s="129" t="s">
        <v>60</v>
      </c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 t="s">
        <v>61</v>
      </c>
      <c r="BX18" s="129"/>
      <c r="BY18" s="130"/>
    </row>
    <row r="19" spans="1:77" ht="2.25" customHeight="1" x14ac:dyDescent="0.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40"/>
      <c r="AY19" s="34"/>
      <c r="AZ19" s="34"/>
      <c r="BA19" s="5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9"/>
      <c r="BM19" s="29"/>
      <c r="BN19" s="29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41"/>
    </row>
    <row r="20" spans="1:77" ht="15" customHeight="1" x14ac:dyDescent="0.4">
      <c r="A20" s="153"/>
      <c r="B20" s="153"/>
      <c r="C20" s="153"/>
      <c r="D20" s="153"/>
      <c r="E20" s="153"/>
      <c r="F20" s="151" t="s">
        <v>20</v>
      </c>
      <c r="G20" s="151"/>
      <c r="H20" s="153"/>
      <c r="I20" s="153"/>
      <c r="J20" s="153"/>
      <c r="K20" s="151" t="s">
        <v>11</v>
      </c>
      <c r="L20" s="151"/>
      <c r="M20" s="157" t="s">
        <v>21</v>
      </c>
      <c r="N20" s="157"/>
      <c r="O20" s="151" t="s">
        <v>12</v>
      </c>
      <c r="P20" s="151"/>
      <c r="Q20" s="158" t="s">
        <v>22</v>
      </c>
      <c r="R20" s="158"/>
      <c r="S20" s="151" t="s">
        <v>23</v>
      </c>
      <c r="T20" s="151"/>
      <c r="U20" s="29"/>
      <c r="V20" s="97" t="s">
        <v>24</v>
      </c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133" t="s">
        <v>43</v>
      </c>
      <c r="AY20" s="134"/>
      <c r="AZ20" s="134"/>
      <c r="BA20" s="134"/>
      <c r="BB20" s="134"/>
      <c r="BC20" s="134"/>
      <c r="BD20" s="136"/>
      <c r="BE20" s="136"/>
      <c r="BF20" s="136"/>
      <c r="BG20" s="136"/>
      <c r="BH20" s="136"/>
      <c r="BI20" s="42"/>
      <c r="BJ20" s="36"/>
      <c r="BK20" s="36"/>
      <c r="BL20" s="135" t="s">
        <v>34</v>
      </c>
      <c r="BM20" s="135"/>
      <c r="BN20" s="135"/>
      <c r="BO20" s="91"/>
      <c r="BP20" s="91"/>
      <c r="BQ20" s="91"/>
      <c r="BR20" s="91"/>
      <c r="BS20" s="91"/>
      <c r="BT20" s="91"/>
      <c r="BU20" s="91"/>
      <c r="BV20" s="91"/>
      <c r="BW20" s="42"/>
      <c r="BX20" s="42"/>
      <c r="BY20" s="43"/>
    </row>
    <row r="21" spans="1:77" ht="2.25" customHeight="1" x14ac:dyDescent="0.4">
      <c r="A21" s="44"/>
      <c r="B21" s="44"/>
      <c r="C21" s="44"/>
      <c r="D21" s="44"/>
      <c r="E21" s="44"/>
      <c r="F21" s="44"/>
      <c r="G21" s="44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40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41"/>
    </row>
    <row r="22" spans="1:77" ht="15" customHeight="1" x14ac:dyDescent="0.4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137" t="s">
        <v>45</v>
      </c>
      <c r="AY22" s="138"/>
      <c r="AZ22" s="138"/>
      <c r="BA22" s="138"/>
      <c r="BB22" s="138"/>
      <c r="BC22" s="13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9"/>
    </row>
    <row r="23" spans="1:77" ht="15" customHeight="1" x14ac:dyDescent="0.4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139" t="s">
        <v>44</v>
      </c>
      <c r="AY23" s="140"/>
      <c r="AZ23" s="140"/>
      <c r="BA23" s="140"/>
      <c r="BB23" s="140"/>
      <c r="BC23" s="14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1"/>
    </row>
    <row r="24" spans="1:77" ht="15" customHeight="1" thickBot="1" x14ac:dyDescent="0.4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7" ht="19.5" customHeight="1" x14ac:dyDescent="0.4">
      <c r="A25" s="162" t="s">
        <v>54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5"/>
      <c r="AI25" s="29"/>
      <c r="AJ25" s="29"/>
      <c r="AK25" s="29"/>
      <c r="AL25" s="159" t="s">
        <v>11</v>
      </c>
      <c r="AM25" s="105"/>
      <c r="AN25" s="105"/>
      <c r="AO25" s="105" t="s">
        <v>12</v>
      </c>
      <c r="AP25" s="105"/>
      <c r="AQ25" s="105"/>
      <c r="AR25" s="105" t="s">
        <v>13</v>
      </c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 t="s">
        <v>14</v>
      </c>
      <c r="BG25" s="105"/>
      <c r="BH25" s="105"/>
      <c r="BI25" s="105"/>
      <c r="BJ25" s="105" t="s">
        <v>15</v>
      </c>
      <c r="BK25" s="105"/>
      <c r="BL25" s="105"/>
      <c r="BM25" s="105" t="s">
        <v>17</v>
      </c>
      <c r="BN25" s="105"/>
      <c r="BO25" s="105"/>
      <c r="BP25" s="105"/>
      <c r="BQ25" s="105"/>
      <c r="BR25" s="105" t="s">
        <v>16</v>
      </c>
      <c r="BS25" s="105"/>
      <c r="BT25" s="105"/>
      <c r="BU25" s="105"/>
      <c r="BV25" s="105"/>
      <c r="BW25" s="105"/>
      <c r="BX25" s="105"/>
      <c r="BY25" s="106"/>
    </row>
    <row r="26" spans="1:77" ht="19.5" customHeight="1" x14ac:dyDescent="0.4">
      <c r="A26" s="112" t="s">
        <v>55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66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1"/>
      <c r="AI26" s="29"/>
      <c r="AJ26" s="29"/>
      <c r="AK26" s="29"/>
      <c r="AL26" s="155"/>
      <c r="AM26" s="156"/>
      <c r="AN26" s="156"/>
      <c r="AO26" s="156"/>
      <c r="AP26" s="156"/>
      <c r="AQ26" s="156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2"/>
      <c r="BG26" s="142"/>
      <c r="BH26" s="142"/>
      <c r="BI26" s="142"/>
      <c r="BJ26" s="143"/>
      <c r="BK26" s="143"/>
      <c r="BL26" s="143"/>
      <c r="BM26" s="154"/>
      <c r="BN26" s="154"/>
      <c r="BO26" s="154"/>
      <c r="BP26" s="154"/>
      <c r="BQ26" s="154"/>
      <c r="BR26" s="102" t="str">
        <f>IF(ISBLANK(BF26),"",BF26*BM26)</f>
        <v/>
      </c>
      <c r="BS26" s="103"/>
      <c r="BT26" s="103"/>
      <c r="BU26" s="103"/>
      <c r="BV26" s="103"/>
      <c r="BW26" s="103"/>
      <c r="BX26" s="103"/>
      <c r="BY26" s="104"/>
    </row>
    <row r="27" spans="1:77" ht="19.5" customHeight="1" x14ac:dyDescent="0.4">
      <c r="A27" s="112" t="s">
        <v>53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67" t="str">
        <f>IF(S25="","",S25+S26)</f>
        <v/>
      </c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8"/>
      <c r="AI27" s="29"/>
      <c r="AJ27" s="29"/>
      <c r="AK27" s="29"/>
      <c r="AL27" s="155"/>
      <c r="AM27" s="156"/>
      <c r="AN27" s="156"/>
      <c r="AO27" s="156"/>
      <c r="AP27" s="156"/>
      <c r="AQ27" s="156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2"/>
      <c r="BG27" s="142"/>
      <c r="BH27" s="142"/>
      <c r="BI27" s="142"/>
      <c r="BJ27" s="143"/>
      <c r="BK27" s="143"/>
      <c r="BL27" s="143"/>
      <c r="BM27" s="154"/>
      <c r="BN27" s="154"/>
      <c r="BO27" s="154"/>
      <c r="BP27" s="154"/>
      <c r="BQ27" s="154"/>
      <c r="BR27" s="102" t="str">
        <f t="shared" ref="BR27:BR31" si="0">IF(ISBLANK(BF27),"",BF27*BM27)</f>
        <v/>
      </c>
      <c r="BS27" s="103"/>
      <c r="BT27" s="103"/>
      <c r="BU27" s="103"/>
      <c r="BV27" s="103"/>
      <c r="BW27" s="103"/>
      <c r="BX27" s="103"/>
      <c r="BY27" s="104"/>
    </row>
    <row r="28" spans="1:77" ht="19.5" customHeight="1" x14ac:dyDescent="0.4">
      <c r="A28" s="112" t="s">
        <v>46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1"/>
      <c r="AI28" s="29"/>
      <c r="AJ28" s="29"/>
      <c r="AK28" s="29"/>
      <c r="AL28" s="155"/>
      <c r="AM28" s="156"/>
      <c r="AN28" s="156"/>
      <c r="AO28" s="156"/>
      <c r="AP28" s="156"/>
      <c r="AQ28" s="156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2"/>
      <c r="BG28" s="142"/>
      <c r="BH28" s="142"/>
      <c r="BI28" s="142"/>
      <c r="BJ28" s="143"/>
      <c r="BK28" s="143"/>
      <c r="BL28" s="143"/>
      <c r="BM28" s="154"/>
      <c r="BN28" s="154"/>
      <c r="BO28" s="154"/>
      <c r="BP28" s="154"/>
      <c r="BQ28" s="154"/>
      <c r="BR28" s="102" t="str">
        <f t="shared" si="0"/>
        <v/>
      </c>
      <c r="BS28" s="103"/>
      <c r="BT28" s="103"/>
      <c r="BU28" s="103"/>
      <c r="BV28" s="103"/>
      <c r="BW28" s="103"/>
      <c r="BX28" s="103"/>
      <c r="BY28" s="104"/>
    </row>
    <row r="29" spans="1:77" ht="19.5" customHeight="1" x14ac:dyDescent="0.4">
      <c r="A29" s="112" t="s">
        <v>47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67" t="str">
        <f>IF(S28="","",S28+S31)</f>
        <v/>
      </c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8"/>
      <c r="AI29" s="29"/>
      <c r="AJ29" s="29"/>
      <c r="AK29" s="29"/>
      <c r="AL29" s="155"/>
      <c r="AM29" s="156"/>
      <c r="AN29" s="156"/>
      <c r="AO29" s="156"/>
      <c r="AP29" s="156"/>
      <c r="AQ29" s="156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2"/>
      <c r="BG29" s="142"/>
      <c r="BH29" s="142"/>
      <c r="BI29" s="142"/>
      <c r="BJ29" s="143"/>
      <c r="BK29" s="143"/>
      <c r="BL29" s="143"/>
      <c r="BM29" s="154"/>
      <c r="BN29" s="154"/>
      <c r="BO29" s="154"/>
      <c r="BP29" s="154"/>
      <c r="BQ29" s="154"/>
      <c r="BR29" s="102" t="str">
        <f t="shared" si="0"/>
        <v/>
      </c>
      <c r="BS29" s="103"/>
      <c r="BT29" s="103"/>
      <c r="BU29" s="103"/>
      <c r="BV29" s="103"/>
      <c r="BW29" s="103"/>
      <c r="BX29" s="103"/>
      <c r="BY29" s="104"/>
    </row>
    <row r="30" spans="1:77" ht="19.5" customHeight="1" x14ac:dyDescent="0.4">
      <c r="A30" s="112" t="s">
        <v>58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1"/>
      <c r="AI30" s="29"/>
      <c r="AJ30" s="29"/>
      <c r="AK30" s="29"/>
      <c r="AL30" s="155"/>
      <c r="AM30" s="156"/>
      <c r="AN30" s="156"/>
      <c r="AO30" s="156"/>
      <c r="AP30" s="156"/>
      <c r="AQ30" s="156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2"/>
      <c r="BG30" s="142"/>
      <c r="BH30" s="142"/>
      <c r="BI30" s="142"/>
      <c r="BJ30" s="143"/>
      <c r="BK30" s="143"/>
      <c r="BL30" s="143"/>
      <c r="BM30" s="154"/>
      <c r="BN30" s="154"/>
      <c r="BO30" s="154"/>
      <c r="BP30" s="154"/>
      <c r="BQ30" s="154"/>
      <c r="BR30" s="102" t="str">
        <f t="shared" si="0"/>
        <v/>
      </c>
      <c r="BS30" s="103"/>
      <c r="BT30" s="103"/>
      <c r="BU30" s="103"/>
      <c r="BV30" s="103"/>
      <c r="BW30" s="103"/>
      <c r="BX30" s="103"/>
      <c r="BY30" s="104"/>
    </row>
    <row r="31" spans="1:77" ht="19.5" customHeight="1" x14ac:dyDescent="0.4">
      <c r="A31" s="112" t="s">
        <v>48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1"/>
      <c r="AI31" s="29"/>
      <c r="AJ31" s="29"/>
      <c r="AK31" s="29"/>
      <c r="AL31" s="155"/>
      <c r="AM31" s="156"/>
      <c r="AN31" s="156"/>
      <c r="AO31" s="156"/>
      <c r="AP31" s="156"/>
      <c r="AQ31" s="156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2"/>
      <c r="BG31" s="142"/>
      <c r="BH31" s="142"/>
      <c r="BI31" s="142"/>
      <c r="BJ31" s="143"/>
      <c r="BK31" s="143"/>
      <c r="BL31" s="143"/>
      <c r="BM31" s="154"/>
      <c r="BN31" s="154"/>
      <c r="BO31" s="154"/>
      <c r="BP31" s="154"/>
      <c r="BQ31" s="154"/>
      <c r="BR31" s="102" t="str">
        <f t="shared" si="0"/>
        <v/>
      </c>
      <c r="BS31" s="103"/>
      <c r="BT31" s="103"/>
      <c r="BU31" s="103"/>
      <c r="BV31" s="103"/>
      <c r="BW31" s="103"/>
      <c r="BX31" s="103"/>
      <c r="BY31" s="104"/>
    </row>
    <row r="32" spans="1:77" ht="19.5" customHeight="1" thickBot="1" x14ac:dyDescent="0.45">
      <c r="A32" s="169" t="s">
        <v>33</v>
      </c>
      <c r="B32" s="115"/>
      <c r="C32" s="115"/>
      <c r="D32" s="115"/>
      <c r="E32" s="115"/>
      <c r="F32" s="115"/>
      <c r="G32" s="115"/>
      <c r="H32" s="115"/>
      <c r="I32" s="115"/>
      <c r="J32" s="115"/>
      <c r="K32" s="46" t="s">
        <v>52</v>
      </c>
      <c r="L32" s="172" t="s">
        <v>50</v>
      </c>
      <c r="M32" s="172"/>
      <c r="N32" s="171"/>
      <c r="O32" s="171"/>
      <c r="P32" s="47" t="s">
        <v>26</v>
      </c>
      <c r="Q32" s="115" t="s">
        <v>51</v>
      </c>
      <c r="R32" s="17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1"/>
      <c r="AI32" s="29"/>
      <c r="AJ32" s="29"/>
      <c r="AK32" s="29"/>
      <c r="AL32" s="178" t="s">
        <v>18</v>
      </c>
      <c r="AM32" s="179"/>
      <c r="AN32" s="179"/>
      <c r="AO32" s="179"/>
      <c r="AP32" s="179"/>
      <c r="AQ32" s="179"/>
      <c r="AR32" s="180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3"/>
      <c r="BR32" s="184" t="str">
        <f>IF(ISBLANK(BF26),"",SUM(BR26:BY31))</f>
        <v/>
      </c>
      <c r="BS32" s="184"/>
      <c r="BT32" s="184"/>
      <c r="BU32" s="184"/>
      <c r="BV32" s="184"/>
      <c r="BW32" s="184"/>
      <c r="BX32" s="184"/>
      <c r="BY32" s="185"/>
    </row>
    <row r="33" spans="1:77" ht="9.75" customHeight="1" x14ac:dyDescent="0.4">
      <c r="A33" s="108" t="s">
        <v>10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25" t="str">
        <f>IF(S27="","",S27-S31-S32)</f>
        <v/>
      </c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6"/>
      <c r="AI33" s="29"/>
      <c r="AJ33" s="29"/>
      <c r="AK33" s="29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50"/>
      <c r="BS33" s="50"/>
      <c r="BT33" s="50"/>
      <c r="BU33" s="50"/>
      <c r="BV33" s="50"/>
      <c r="BW33" s="50"/>
      <c r="BX33" s="50"/>
      <c r="BY33" s="50"/>
    </row>
    <row r="34" spans="1:77" ht="9.75" customHeight="1" thickBot="1" x14ac:dyDescent="0.45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8"/>
      <c r="AI34" s="29"/>
      <c r="AJ34" s="29"/>
      <c r="AK34" s="29"/>
      <c r="AL34" s="174" t="s">
        <v>19</v>
      </c>
      <c r="AM34" s="175"/>
      <c r="AN34" s="278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279"/>
      <c r="BK34" s="279"/>
      <c r="BL34" s="279"/>
      <c r="BM34" s="279"/>
      <c r="BN34" s="279"/>
      <c r="BO34" s="279"/>
      <c r="BP34" s="279"/>
      <c r="BQ34" s="279"/>
      <c r="BR34" s="279"/>
      <c r="BS34" s="279"/>
      <c r="BT34" s="279"/>
      <c r="BU34" s="279"/>
      <c r="BV34" s="279"/>
      <c r="BW34" s="279"/>
      <c r="BX34" s="279"/>
      <c r="BY34" s="280"/>
    </row>
    <row r="35" spans="1:77" ht="19.5" customHeight="1" thickBot="1" x14ac:dyDescent="0.4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176"/>
      <c r="AM35" s="177"/>
      <c r="AN35" s="281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  <c r="BQ35" s="282"/>
      <c r="BR35" s="282"/>
      <c r="BS35" s="282"/>
      <c r="BT35" s="282"/>
      <c r="BU35" s="282"/>
      <c r="BV35" s="282"/>
      <c r="BW35" s="282"/>
      <c r="BX35" s="282"/>
      <c r="BY35" s="283"/>
    </row>
    <row r="36" spans="1:77" ht="9.75" customHeight="1" x14ac:dyDescent="0.4">
      <c r="A36" s="203" t="s">
        <v>49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7">
        <f>S32</f>
        <v>0</v>
      </c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9"/>
      <c r="AI36" s="29"/>
      <c r="AJ36" s="29"/>
      <c r="AK36" s="29"/>
      <c r="AL36" s="51"/>
      <c r="AM36" s="51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</row>
    <row r="37" spans="1:77" ht="9.75" customHeight="1" x14ac:dyDescent="0.4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10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2"/>
      <c r="AI37" s="29"/>
      <c r="AJ37" s="29"/>
      <c r="AK37" s="58" t="s">
        <v>32</v>
      </c>
      <c r="AL37" s="58"/>
      <c r="AM37" s="58"/>
      <c r="AN37" s="192" t="s">
        <v>59</v>
      </c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</row>
    <row r="38" spans="1:77" ht="9.75" customHeight="1" x14ac:dyDescent="0.4">
      <c r="A38" s="112" t="s">
        <v>57</v>
      </c>
      <c r="B38" s="113"/>
      <c r="C38" s="113"/>
      <c r="D38" s="113"/>
      <c r="E38" s="113"/>
      <c r="F38" s="113"/>
      <c r="G38" s="113"/>
      <c r="H38" s="113"/>
      <c r="I38" s="113"/>
      <c r="J38" s="114"/>
      <c r="K38" s="115" t="s">
        <v>25</v>
      </c>
      <c r="L38" s="115">
        <v>10</v>
      </c>
      <c r="M38" s="115"/>
      <c r="N38" s="115"/>
      <c r="O38" s="115" t="s">
        <v>26</v>
      </c>
      <c r="P38" s="202" t="s">
        <v>27</v>
      </c>
      <c r="Q38" s="113"/>
      <c r="R38" s="113"/>
      <c r="S38" s="125">
        <f>S36*L38/100</f>
        <v>0</v>
      </c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6"/>
      <c r="AI38" s="29"/>
      <c r="AJ38" s="29"/>
      <c r="AK38" s="58"/>
      <c r="AL38" s="58"/>
      <c r="AM38" s="58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</row>
    <row r="39" spans="1:77" ht="9.75" customHeight="1" x14ac:dyDescent="0.4">
      <c r="A39" s="112"/>
      <c r="B39" s="113"/>
      <c r="C39" s="113"/>
      <c r="D39" s="113"/>
      <c r="E39" s="113"/>
      <c r="F39" s="113"/>
      <c r="G39" s="113"/>
      <c r="H39" s="113"/>
      <c r="I39" s="113"/>
      <c r="J39" s="114"/>
      <c r="K39" s="115"/>
      <c r="L39" s="115"/>
      <c r="M39" s="115"/>
      <c r="N39" s="115"/>
      <c r="O39" s="115"/>
      <c r="P39" s="202"/>
      <c r="Q39" s="113"/>
      <c r="R39" s="113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6"/>
      <c r="AI39" s="29"/>
      <c r="AJ39" s="29"/>
      <c r="AK39" s="29"/>
      <c r="AL39" s="53"/>
      <c r="AM39" s="53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</row>
    <row r="40" spans="1:77" ht="9.75" customHeight="1" x14ac:dyDescent="0.4">
      <c r="A40" s="194" t="s">
        <v>56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8">
        <f>SUM(S36:AH39)</f>
        <v>0</v>
      </c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9"/>
      <c r="AI40" s="29"/>
      <c r="AJ40" s="29"/>
      <c r="AK40" s="29"/>
      <c r="AL40" s="53"/>
      <c r="AM40" s="53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</row>
    <row r="41" spans="1:77" ht="9.75" customHeight="1" thickBot="1" x14ac:dyDescent="0.4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1"/>
      <c r="AI41" s="29"/>
      <c r="AJ41" s="29"/>
      <c r="AK41" s="29"/>
      <c r="AL41" s="53"/>
      <c r="AM41" s="53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</row>
    <row r="42" spans="1:77" ht="18" customHeight="1" x14ac:dyDescent="0.4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53"/>
      <c r="AM42" s="53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</row>
    <row r="43" spans="1:77" ht="16.5" customHeight="1" x14ac:dyDescent="0.4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53"/>
      <c r="AM43" s="53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</row>
    <row r="44" spans="1:77" ht="21" x14ac:dyDescent="0.4">
      <c r="A44" s="193" t="s">
        <v>30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3"/>
      <c r="BP44" s="193"/>
      <c r="BQ44" s="193"/>
      <c r="BR44" s="193"/>
      <c r="BS44" s="193"/>
      <c r="BT44" s="193"/>
      <c r="BU44" s="193"/>
      <c r="BV44" s="193"/>
      <c r="BW44" s="193"/>
      <c r="BX44" s="193"/>
      <c r="BY44" s="193"/>
    </row>
    <row r="45" spans="1:77" ht="17.25" customHeigh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BH45" s="2" t="str">
        <f>IF(ISBLANK(BH2),"",BH2)</f>
        <v/>
      </c>
      <c r="BK45" s="213" t="str">
        <f>IF(ISBLANK(BK2),"",BK2)</f>
        <v/>
      </c>
      <c r="BL45" s="213"/>
      <c r="BM45" s="213"/>
      <c r="BN45" s="213"/>
      <c r="BO45" s="213"/>
      <c r="BP45" s="59" t="str">
        <f>IF(ISBLANK(BP2),"",BP2)</f>
        <v>年</v>
      </c>
      <c r="BQ45" s="59"/>
      <c r="BR45" s="118" t="str">
        <f>IF(ISBLANK(BR2),"",BR2)</f>
        <v/>
      </c>
      <c r="BS45" s="118"/>
      <c r="BT45" s="119" t="s">
        <v>11</v>
      </c>
      <c r="BU45" s="119"/>
      <c r="BV45" s="118" t="str">
        <f>IF(ISBLANK(BV2),"",BV2)</f>
        <v/>
      </c>
      <c r="BW45" s="118"/>
      <c r="BX45" s="119" t="s">
        <v>28</v>
      </c>
      <c r="BY45" s="119"/>
    </row>
    <row r="46" spans="1:77" ht="4.5" customHeight="1" x14ac:dyDescent="0.4">
      <c r="A46" s="116" t="s">
        <v>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6"/>
      <c r="X46" s="6"/>
      <c r="BH46" s="4"/>
      <c r="BQ46" s="19"/>
      <c r="BR46" s="19"/>
      <c r="BS46" s="19"/>
      <c r="BT46" s="19"/>
      <c r="BU46" s="19"/>
      <c r="BV46" s="19"/>
      <c r="BW46" s="19"/>
      <c r="BX46" s="19"/>
      <c r="BY46" s="19"/>
    </row>
    <row r="47" spans="1:77" ht="13.5" customHeight="1" x14ac:dyDescent="0.4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6"/>
      <c r="X47" s="6"/>
      <c r="BC47" s="191" t="s">
        <v>0</v>
      </c>
      <c r="BD47" s="191"/>
      <c r="BE47" s="191"/>
      <c r="BF47" s="191"/>
      <c r="BG47" s="191"/>
      <c r="BH47" s="191"/>
      <c r="BI47" s="191"/>
      <c r="BJ47" s="191"/>
      <c r="BK47" s="191" t="str">
        <f>IF(ISBLANK(BK4),"",BK4)</f>
        <v/>
      </c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</row>
    <row r="48" spans="1:77" ht="13.5" customHeight="1" x14ac:dyDescent="0.4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6"/>
      <c r="X48" s="6"/>
    </row>
    <row r="50" spans="1:77" ht="15" customHeight="1" x14ac:dyDescent="0.4">
      <c r="AX50" s="60" t="s">
        <v>7</v>
      </c>
      <c r="AY50" s="60"/>
      <c r="AZ50" s="60"/>
      <c r="BA50" s="60"/>
      <c r="BB50" s="60"/>
      <c r="BC50" s="2" t="str">
        <f>IF(ISBLANK(BC7),"",BC7)</f>
        <v/>
      </c>
      <c r="BD50" s="93" t="str">
        <f>IF(ISBLANK(BD7),"",BD7)</f>
        <v/>
      </c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</row>
    <row r="51" spans="1:77" ht="2.25" customHeight="1" x14ac:dyDescent="0.4">
      <c r="AX51" s="17"/>
      <c r="AY51" s="17"/>
      <c r="AZ51" s="17"/>
      <c r="BA51" s="17"/>
      <c r="BB51" s="17"/>
    </row>
    <row r="52" spans="1:77" ht="15" customHeight="1" x14ac:dyDescent="0.4">
      <c r="AX52" s="60" t="s">
        <v>6</v>
      </c>
      <c r="AY52" s="60"/>
      <c r="AZ52" s="60"/>
      <c r="BA52" s="60"/>
      <c r="BB52" s="60"/>
      <c r="BC52" s="2" t="str">
        <f>IF(ISBLANK(BC9),"",BC9)</f>
        <v/>
      </c>
      <c r="BD52" s="93" t="str">
        <f>IF(ISBLANK(BD9),"",BD9)</f>
        <v/>
      </c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</row>
    <row r="53" spans="1:77" ht="2.25" customHeight="1" x14ac:dyDescent="0.4">
      <c r="AX53" s="17"/>
      <c r="AY53" s="17"/>
      <c r="AZ53" s="17"/>
      <c r="BA53" s="17"/>
      <c r="BB53" s="17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1"/>
      <c r="BX53" s="1"/>
      <c r="BY53" s="1"/>
    </row>
    <row r="54" spans="1:77" ht="15" customHeight="1" x14ac:dyDescent="0.4">
      <c r="AX54" s="60" t="s">
        <v>8</v>
      </c>
      <c r="AY54" s="60"/>
      <c r="AZ54" s="60"/>
      <c r="BA54" s="60"/>
      <c r="BB54" s="60"/>
      <c r="BC54" s="2" t="str">
        <f>IF(ISBLANK(BC11),"",BC11)</f>
        <v/>
      </c>
      <c r="BD54" s="93" t="str">
        <f>IF(ISBLANK(BD11),"",BD11)</f>
        <v/>
      </c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119" t="s">
        <v>2</v>
      </c>
      <c r="BX54" s="119"/>
      <c r="BY54" s="119"/>
    </row>
    <row r="55" spans="1:77" ht="2.25" customHeight="1" x14ac:dyDescent="0.4">
      <c r="AX55" s="17"/>
      <c r="AY55" s="17"/>
      <c r="AZ55" s="17"/>
      <c r="BA55" s="17"/>
      <c r="BB55" s="17"/>
    </row>
    <row r="56" spans="1:77" ht="15" customHeight="1" x14ac:dyDescent="0.4">
      <c r="U56" s="2" t="str">
        <f>IF(ISBLANK(U13),"",U13)</f>
        <v/>
      </c>
      <c r="V56" s="94" t="str">
        <f>IF(ISBLANK(V13),"",V13)</f>
        <v/>
      </c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X56" s="60" t="s">
        <v>9</v>
      </c>
      <c r="AY56" s="60"/>
      <c r="AZ56" s="60"/>
      <c r="BA56" s="60"/>
      <c r="BB56" s="60"/>
      <c r="BC56" s="2" t="str">
        <f>IF(ISBLANK(BC13),"",BC13)</f>
        <v/>
      </c>
      <c r="BD56" s="94" t="str">
        <f>IF(ISBLANK(BD13),"",BD13)</f>
        <v/>
      </c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</row>
    <row r="57" spans="1:77" ht="2.25" customHeight="1" x14ac:dyDescent="0.4">
      <c r="AX57" s="17"/>
      <c r="AY57" s="17"/>
      <c r="AZ57" s="17"/>
      <c r="BA57" s="17"/>
      <c r="BB57" s="17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</row>
    <row r="58" spans="1:77" ht="15" customHeight="1" x14ac:dyDescent="0.4">
      <c r="A58" s="94" t="s">
        <v>3</v>
      </c>
      <c r="B58" s="94"/>
      <c r="C58" s="94"/>
      <c r="D58" s="94"/>
      <c r="E58" s="94"/>
      <c r="F58" s="94"/>
      <c r="G58" s="94" t="str">
        <f>IF(ISBLANK(G15),"",G15)</f>
        <v/>
      </c>
      <c r="H58" s="94"/>
      <c r="I58" s="94"/>
      <c r="J58" s="94"/>
      <c r="K58" s="94"/>
      <c r="L58" s="94"/>
      <c r="M58" s="94"/>
      <c r="N58" s="94"/>
      <c r="O58" s="94"/>
      <c r="P58" s="94"/>
      <c r="Q58" s="119" t="s">
        <v>4</v>
      </c>
      <c r="R58" s="119"/>
      <c r="S58" s="119"/>
      <c r="T58" s="119"/>
      <c r="V58" s="94" t="str">
        <f>IF(ISBLANK(V15),"",V15)</f>
        <v/>
      </c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X58" s="60" t="s">
        <v>5</v>
      </c>
      <c r="AY58" s="60"/>
      <c r="AZ58" s="60"/>
      <c r="BA58" s="60"/>
      <c r="BB58" s="60"/>
      <c r="BC58" s="2" t="str">
        <f>IF(ISBLANK(BC15),"",BC15)</f>
        <v/>
      </c>
      <c r="BD58" s="94" t="str">
        <f>IF(ISBLANK(BD15),"",BD15)</f>
        <v/>
      </c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</row>
    <row r="59" spans="1:77" ht="2.25" customHeight="1" x14ac:dyDescent="0.4">
      <c r="AX59" s="1"/>
      <c r="AY59" s="1"/>
      <c r="AZ59" s="1"/>
      <c r="BA59" s="1"/>
      <c r="BY59" s="4"/>
    </row>
    <row r="60" spans="1:77" ht="6.75" customHeight="1" x14ac:dyDescent="0.4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</row>
    <row r="61" spans="1:77" ht="15" customHeight="1" x14ac:dyDescent="0.4">
      <c r="AX61" s="217" t="s">
        <v>42</v>
      </c>
      <c r="AY61" s="218"/>
      <c r="AZ61" s="218"/>
      <c r="BA61" s="218"/>
      <c r="BB61" s="218"/>
      <c r="BC61" s="218"/>
      <c r="BD61" s="215" t="str">
        <f>IF(ISBLANK(BD18),"",BD18)</f>
        <v/>
      </c>
      <c r="BE61" s="215"/>
      <c r="BF61" s="215"/>
      <c r="BG61" s="215"/>
      <c r="BH61" s="215"/>
      <c r="BI61" s="215"/>
      <c r="BJ61" s="215"/>
      <c r="BK61" s="215"/>
      <c r="BL61" s="214" t="str">
        <f>IF(ISBLANK(BL18),"",BL18)</f>
        <v>銀行</v>
      </c>
      <c r="BM61" s="215"/>
      <c r="BN61" s="215"/>
      <c r="BO61" s="215" t="str">
        <f>IF(ISBLANK(BO18),"",BO18)</f>
        <v/>
      </c>
      <c r="BP61" s="215"/>
      <c r="BQ61" s="215"/>
      <c r="BR61" s="215"/>
      <c r="BS61" s="215"/>
      <c r="BT61" s="215"/>
      <c r="BU61" s="215"/>
      <c r="BV61" s="215"/>
      <c r="BW61" s="214" t="str">
        <f>IF(ISBLANK(BW18),"",BW18)</f>
        <v>支店</v>
      </c>
      <c r="BX61" s="215"/>
      <c r="BY61" s="216"/>
    </row>
    <row r="62" spans="1:77" ht="2.25" customHeight="1" x14ac:dyDescent="0.4">
      <c r="AX62" s="16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7"/>
    </row>
    <row r="63" spans="1:77" ht="15" customHeight="1" x14ac:dyDescent="0.4">
      <c r="A63" s="118" t="str">
        <f>IF(ISBLANK(A20),"",A20)</f>
        <v/>
      </c>
      <c r="B63" s="118"/>
      <c r="C63" s="118"/>
      <c r="D63" s="118"/>
      <c r="E63" s="118"/>
      <c r="F63" s="119" t="s">
        <v>20</v>
      </c>
      <c r="G63" s="119"/>
      <c r="H63" s="118" t="str">
        <f>IF(ISBLANK(H20),"",H20)</f>
        <v/>
      </c>
      <c r="I63" s="118"/>
      <c r="J63" s="118"/>
      <c r="K63" s="119" t="s">
        <v>11</v>
      </c>
      <c r="L63" s="119"/>
      <c r="M63" s="120" t="s">
        <v>21</v>
      </c>
      <c r="N63" s="120"/>
      <c r="O63" s="119" t="s">
        <v>12</v>
      </c>
      <c r="P63" s="119"/>
      <c r="Q63" s="118" t="s">
        <v>22</v>
      </c>
      <c r="R63" s="118"/>
      <c r="S63" s="119" t="s">
        <v>23</v>
      </c>
      <c r="T63" s="119"/>
      <c r="V63" s="94" t="s">
        <v>24</v>
      </c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X63" s="71" t="s">
        <v>43</v>
      </c>
      <c r="AY63" s="72"/>
      <c r="AZ63" s="72"/>
      <c r="BA63" s="72"/>
      <c r="BB63" s="72"/>
      <c r="BC63" s="72"/>
      <c r="BD63" s="219" t="str">
        <f>IF(ISBLANK(BD20),"",BD20)</f>
        <v/>
      </c>
      <c r="BE63" s="219"/>
      <c r="BF63" s="219"/>
      <c r="BG63" s="219"/>
      <c r="BH63" s="219"/>
      <c r="BI63" s="15"/>
      <c r="BJ63" s="15"/>
      <c r="BK63" s="15"/>
      <c r="BL63" s="59" t="str">
        <f>BL20</f>
        <v>Ｎo.</v>
      </c>
      <c r="BM63" s="59"/>
      <c r="BN63" s="59"/>
      <c r="BO63" s="59" t="str">
        <f>IF(ISBLANK(BO20),"",BO20)</f>
        <v/>
      </c>
      <c r="BP63" s="59"/>
      <c r="BQ63" s="59"/>
      <c r="BR63" s="59"/>
      <c r="BS63" s="59"/>
      <c r="BT63" s="59"/>
      <c r="BU63" s="59"/>
      <c r="BV63" s="59"/>
      <c r="BW63" s="14"/>
      <c r="BX63" s="14"/>
      <c r="BY63" s="27"/>
    </row>
    <row r="64" spans="1:77" ht="2.25" customHeight="1" x14ac:dyDescent="0.4">
      <c r="A64" s="21"/>
      <c r="B64" s="21"/>
      <c r="C64" s="21"/>
      <c r="D64" s="21"/>
      <c r="E64" s="21"/>
      <c r="F64" s="21"/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AX64" s="16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7"/>
    </row>
    <row r="65" spans="1:77" ht="15" customHeight="1" x14ac:dyDescent="0.4">
      <c r="AX65" s="78" t="s">
        <v>45</v>
      </c>
      <c r="AY65" s="79"/>
      <c r="AZ65" s="79"/>
      <c r="BA65" s="79"/>
      <c r="BB65" s="79"/>
      <c r="BC65" s="79"/>
      <c r="BD65" s="73" t="str">
        <f>IF(BD22="","",BD22)</f>
        <v/>
      </c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4"/>
    </row>
    <row r="66" spans="1:77" ht="15" customHeight="1" x14ac:dyDescent="0.4">
      <c r="AX66" s="80" t="s">
        <v>44</v>
      </c>
      <c r="AY66" s="81"/>
      <c r="AZ66" s="81"/>
      <c r="BA66" s="81"/>
      <c r="BB66" s="81"/>
      <c r="BC66" s="81"/>
      <c r="BD66" s="75" t="str">
        <f>IF(BD23="","",BD23)</f>
        <v/>
      </c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6"/>
    </row>
    <row r="67" spans="1:77" ht="15" customHeight="1" thickBot="1" x14ac:dyDescent="0.45"/>
    <row r="68" spans="1:77" ht="19.5" customHeight="1" x14ac:dyDescent="0.4">
      <c r="A68" s="121" t="s">
        <v>54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3" t="str">
        <f>IF(S25="","",S25)</f>
        <v/>
      </c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4"/>
      <c r="AL68" s="237" t="s">
        <v>11</v>
      </c>
      <c r="AM68" s="238"/>
      <c r="AN68" s="238"/>
      <c r="AO68" s="238" t="s">
        <v>12</v>
      </c>
      <c r="AP68" s="238"/>
      <c r="AQ68" s="238"/>
      <c r="AR68" s="238" t="s">
        <v>13</v>
      </c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 t="s">
        <v>14</v>
      </c>
      <c r="BG68" s="238"/>
      <c r="BH68" s="238"/>
      <c r="BI68" s="238"/>
      <c r="BJ68" s="238" t="s">
        <v>15</v>
      </c>
      <c r="BK68" s="238"/>
      <c r="BL68" s="238"/>
      <c r="BM68" s="238" t="s">
        <v>17</v>
      </c>
      <c r="BN68" s="238"/>
      <c r="BO68" s="238"/>
      <c r="BP68" s="238"/>
      <c r="BQ68" s="238"/>
      <c r="BR68" s="238" t="s">
        <v>16</v>
      </c>
      <c r="BS68" s="238"/>
      <c r="BT68" s="238"/>
      <c r="BU68" s="238"/>
      <c r="BV68" s="238"/>
      <c r="BW68" s="238"/>
      <c r="BX68" s="238"/>
      <c r="BY68" s="243"/>
    </row>
    <row r="69" spans="1:77" ht="19.5" customHeight="1" x14ac:dyDescent="0.4">
      <c r="A69" s="62" t="s">
        <v>55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4" t="str">
        <f>IF(S26="","",S26)</f>
        <v/>
      </c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5"/>
      <c r="AL69" s="66" t="str">
        <f>IF(ISBLANK(AL26),"",AL26)</f>
        <v/>
      </c>
      <c r="AM69" s="67"/>
      <c r="AN69" s="67"/>
      <c r="AO69" s="186" t="str">
        <f>IF(ISBLANK(AO26),"",AO26)</f>
        <v/>
      </c>
      <c r="AP69" s="187"/>
      <c r="AQ69" s="188"/>
      <c r="AR69" s="68" t="str">
        <f>IF(ISBLANK(AR26),"",AR26)</f>
        <v/>
      </c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9" t="str">
        <f>IF(ISBLANK(BF26),"",BF26)</f>
        <v/>
      </c>
      <c r="BG69" s="69"/>
      <c r="BH69" s="69"/>
      <c r="BI69" s="69"/>
      <c r="BJ69" s="70" t="str">
        <f>IF(ISBLANK(BJ26),"",BJ26)</f>
        <v/>
      </c>
      <c r="BK69" s="70"/>
      <c r="BL69" s="70"/>
      <c r="BM69" s="61" t="str">
        <f>IF(ISBLANK(BM26),"",BM26)</f>
        <v/>
      </c>
      <c r="BN69" s="61"/>
      <c r="BO69" s="61"/>
      <c r="BP69" s="61"/>
      <c r="BQ69" s="61"/>
      <c r="BR69" s="61" t="str">
        <f>IF(ISBLANK(BF26),"",BF26*BM26)</f>
        <v/>
      </c>
      <c r="BS69" s="61"/>
      <c r="BT69" s="61"/>
      <c r="BU69" s="61"/>
      <c r="BV69" s="61"/>
      <c r="BW69" s="61"/>
      <c r="BX69" s="61"/>
      <c r="BY69" s="173"/>
    </row>
    <row r="70" spans="1:77" ht="19.5" customHeight="1" x14ac:dyDescent="0.4">
      <c r="A70" s="62" t="s">
        <v>53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4" t="str">
        <f t="shared" ref="S70:S77" si="1">IF(S27="","",S27)</f>
        <v/>
      </c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5"/>
      <c r="AL70" s="66" t="str">
        <f t="shared" ref="AL70:AL74" si="2">IF(ISBLANK(AL27),"",AL27)</f>
        <v/>
      </c>
      <c r="AM70" s="67"/>
      <c r="AN70" s="67"/>
      <c r="AO70" s="67" t="str">
        <f>IF(ISBLANK(AO27),"",AO27)</f>
        <v/>
      </c>
      <c r="AP70" s="67"/>
      <c r="AQ70" s="67"/>
      <c r="AR70" s="68" t="str">
        <f t="shared" ref="AR70:AR74" si="3">IF(ISBLANK(AR27),"",AR27)</f>
        <v/>
      </c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9" t="str">
        <f t="shared" ref="BF70:BF74" si="4">IF(ISBLANK(BF27),"",BF27)</f>
        <v/>
      </c>
      <c r="BG70" s="69"/>
      <c r="BH70" s="69"/>
      <c r="BI70" s="69"/>
      <c r="BJ70" s="70" t="str">
        <f t="shared" ref="BJ70:BJ74" si="5">IF(ISBLANK(BJ27),"",BJ27)</f>
        <v/>
      </c>
      <c r="BK70" s="70"/>
      <c r="BL70" s="70"/>
      <c r="BM70" s="61" t="str">
        <f t="shared" ref="BM70:BM74" si="6">IF(ISBLANK(BM27),"",BM27)</f>
        <v/>
      </c>
      <c r="BN70" s="61"/>
      <c r="BO70" s="61"/>
      <c r="BP70" s="61"/>
      <c r="BQ70" s="61"/>
      <c r="BR70" s="61" t="str">
        <f t="shared" ref="BR70:BR74" si="7">IF(ISBLANK(BF27),"",BF27*BM27)</f>
        <v/>
      </c>
      <c r="BS70" s="61"/>
      <c r="BT70" s="61"/>
      <c r="BU70" s="61"/>
      <c r="BV70" s="61"/>
      <c r="BW70" s="61"/>
      <c r="BX70" s="61"/>
      <c r="BY70" s="173"/>
    </row>
    <row r="71" spans="1:77" ht="19.5" customHeight="1" x14ac:dyDescent="0.4">
      <c r="A71" s="62" t="s">
        <v>46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4" t="str">
        <f t="shared" si="1"/>
        <v/>
      </c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5"/>
      <c r="AL71" s="66" t="str">
        <f t="shared" si="2"/>
        <v/>
      </c>
      <c r="AM71" s="67"/>
      <c r="AN71" s="67"/>
      <c r="AO71" s="67" t="str">
        <f t="shared" ref="AO71:AO74" si="8">IF(ISBLANK(AO28),"",AO28)</f>
        <v/>
      </c>
      <c r="AP71" s="67"/>
      <c r="AQ71" s="67"/>
      <c r="AR71" s="68" t="str">
        <f t="shared" si="3"/>
        <v/>
      </c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9" t="str">
        <f t="shared" si="4"/>
        <v/>
      </c>
      <c r="BG71" s="69"/>
      <c r="BH71" s="69"/>
      <c r="BI71" s="69"/>
      <c r="BJ71" s="70" t="str">
        <f t="shared" si="5"/>
        <v/>
      </c>
      <c r="BK71" s="70"/>
      <c r="BL71" s="70"/>
      <c r="BM71" s="61" t="str">
        <f t="shared" si="6"/>
        <v/>
      </c>
      <c r="BN71" s="61"/>
      <c r="BO71" s="61"/>
      <c r="BP71" s="61"/>
      <c r="BQ71" s="61"/>
      <c r="BR71" s="61" t="str">
        <f t="shared" si="7"/>
        <v/>
      </c>
      <c r="BS71" s="61"/>
      <c r="BT71" s="61"/>
      <c r="BU71" s="61"/>
      <c r="BV71" s="61"/>
      <c r="BW71" s="61"/>
      <c r="BX71" s="61"/>
      <c r="BY71" s="173"/>
    </row>
    <row r="72" spans="1:77" ht="19.5" customHeight="1" x14ac:dyDescent="0.4">
      <c r="A72" s="62" t="s">
        <v>47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4" t="str">
        <f t="shared" si="1"/>
        <v/>
      </c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5"/>
      <c r="AL72" s="66" t="str">
        <f t="shared" si="2"/>
        <v/>
      </c>
      <c r="AM72" s="67"/>
      <c r="AN72" s="67"/>
      <c r="AO72" s="67" t="str">
        <f t="shared" si="8"/>
        <v/>
      </c>
      <c r="AP72" s="67"/>
      <c r="AQ72" s="67"/>
      <c r="AR72" s="68" t="str">
        <f t="shared" si="3"/>
        <v/>
      </c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9" t="str">
        <f t="shared" si="4"/>
        <v/>
      </c>
      <c r="BG72" s="69"/>
      <c r="BH72" s="69"/>
      <c r="BI72" s="69"/>
      <c r="BJ72" s="70" t="str">
        <f t="shared" si="5"/>
        <v/>
      </c>
      <c r="BK72" s="70"/>
      <c r="BL72" s="70"/>
      <c r="BM72" s="61" t="str">
        <f t="shared" si="6"/>
        <v/>
      </c>
      <c r="BN72" s="61"/>
      <c r="BO72" s="61"/>
      <c r="BP72" s="61"/>
      <c r="BQ72" s="61"/>
      <c r="BR72" s="61" t="str">
        <f t="shared" si="7"/>
        <v/>
      </c>
      <c r="BS72" s="61"/>
      <c r="BT72" s="61"/>
      <c r="BU72" s="61"/>
      <c r="BV72" s="61"/>
      <c r="BW72" s="61"/>
      <c r="BX72" s="61"/>
      <c r="BY72" s="173"/>
    </row>
    <row r="73" spans="1:77" ht="19.5" customHeight="1" x14ac:dyDescent="0.4">
      <c r="A73" s="62" t="s">
        <v>58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189" t="str">
        <f t="shared" si="1"/>
        <v/>
      </c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90"/>
      <c r="AL73" s="66" t="str">
        <f t="shared" si="2"/>
        <v/>
      </c>
      <c r="AM73" s="67"/>
      <c r="AN73" s="67"/>
      <c r="AO73" s="67" t="str">
        <f t="shared" si="8"/>
        <v/>
      </c>
      <c r="AP73" s="67"/>
      <c r="AQ73" s="67"/>
      <c r="AR73" s="68" t="str">
        <f t="shared" si="3"/>
        <v/>
      </c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9" t="str">
        <f t="shared" si="4"/>
        <v/>
      </c>
      <c r="BG73" s="69"/>
      <c r="BH73" s="69"/>
      <c r="BI73" s="69"/>
      <c r="BJ73" s="70" t="str">
        <f t="shared" si="5"/>
        <v/>
      </c>
      <c r="BK73" s="70"/>
      <c r="BL73" s="70"/>
      <c r="BM73" s="61" t="str">
        <f t="shared" si="6"/>
        <v/>
      </c>
      <c r="BN73" s="61"/>
      <c r="BO73" s="61"/>
      <c r="BP73" s="61"/>
      <c r="BQ73" s="61"/>
      <c r="BR73" s="61" t="str">
        <f t="shared" si="7"/>
        <v/>
      </c>
      <c r="BS73" s="61"/>
      <c r="BT73" s="61"/>
      <c r="BU73" s="61"/>
      <c r="BV73" s="61"/>
      <c r="BW73" s="61"/>
      <c r="BX73" s="61"/>
      <c r="BY73" s="173"/>
    </row>
    <row r="74" spans="1:77" ht="19.5" customHeight="1" x14ac:dyDescent="0.4">
      <c r="A74" s="62" t="s">
        <v>48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4" t="str">
        <f t="shared" si="1"/>
        <v/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5"/>
      <c r="AL74" s="66" t="str">
        <f t="shared" si="2"/>
        <v/>
      </c>
      <c r="AM74" s="67"/>
      <c r="AN74" s="67"/>
      <c r="AO74" s="67" t="str">
        <f t="shared" si="8"/>
        <v/>
      </c>
      <c r="AP74" s="67"/>
      <c r="AQ74" s="67"/>
      <c r="AR74" s="68" t="str">
        <f t="shared" si="3"/>
        <v/>
      </c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9" t="str">
        <f t="shared" si="4"/>
        <v/>
      </c>
      <c r="BG74" s="69"/>
      <c r="BH74" s="69"/>
      <c r="BI74" s="69"/>
      <c r="BJ74" s="70" t="str">
        <f t="shared" si="5"/>
        <v/>
      </c>
      <c r="BK74" s="70"/>
      <c r="BL74" s="70"/>
      <c r="BM74" s="61" t="str">
        <f t="shared" si="6"/>
        <v/>
      </c>
      <c r="BN74" s="61"/>
      <c r="BO74" s="61"/>
      <c r="BP74" s="61"/>
      <c r="BQ74" s="61"/>
      <c r="BR74" s="61" t="str">
        <f t="shared" si="7"/>
        <v/>
      </c>
      <c r="BS74" s="61"/>
      <c r="BT74" s="61"/>
      <c r="BU74" s="61"/>
      <c r="BV74" s="61"/>
      <c r="BW74" s="61"/>
      <c r="BX74" s="61"/>
      <c r="BY74" s="173"/>
    </row>
    <row r="75" spans="1:77" ht="19.5" customHeight="1" thickBot="1" x14ac:dyDescent="0.45">
      <c r="A75" s="107" t="s">
        <v>33</v>
      </c>
      <c r="B75" s="55"/>
      <c r="C75" s="55"/>
      <c r="D75" s="55"/>
      <c r="E75" s="55"/>
      <c r="F75" s="55"/>
      <c r="G75" s="55"/>
      <c r="H75" s="55"/>
      <c r="I75" s="55"/>
      <c r="J75" s="55"/>
      <c r="K75" s="18" t="s">
        <v>52</v>
      </c>
      <c r="L75" s="57" t="s">
        <v>50</v>
      </c>
      <c r="M75" s="57"/>
      <c r="N75" s="55" t="str">
        <f>IF(N32="","",N32)</f>
        <v/>
      </c>
      <c r="O75" s="55"/>
      <c r="P75" s="13" t="s">
        <v>26</v>
      </c>
      <c r="Q75" s="55" t="s">
        <v>51</v>
      </c>
      <c r="R75" s="56"/>
      <c r="S75" s="64" t="str">
        <f t="shared" si="1"/>
        <v/>
      </c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5"/>
      <c r="AL75" s="239" t="s">
        <v>18</v>
      </c>
      <c r="AM75" s="240"/>
      <c r="AN75" s="240"/>
      <c r="AO75" s="240"/>
      <c r="AP75" s="240"/>
      <c r="AQ75" s="240"/>
      <c r="AR75" s="241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42"/>
      <c r="BD75" s="242"/>
      <c r="BE75" s="242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220"/>
      <c r="BR75" s="221" t="str">
        <f>IF(ISBLANK(BM26),"",SUM(BR26:BY31))</f>
        <v/>
      </c>
      <c r="BS75" s="221"/>
      <c r="BT75" s="221"/>
      <c r="BU75" s="221"/>
      <c r="BV75" s="221"/>
      <c r="BW75" s="221"/>
      <c r="BX75" s="221"/>
      <c r="BY75" s="222"/>
    </row>
    <row r="76" spans="1:77" ht="9.75" customHeight="1" x14ac:dyDescent="0.4">
      <c r="A76" s="223" t="s">
        <v>10</v>
      </c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7" t="str">
        <f t="shared" si="1"/>
        <v/>
      </c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9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8"/>
      <c r="BS76" s="8"/>
      <c r="BT76" s="8"/>
      <c r="BU76" s="8"/>
      <c r="BV76" s="8"/>
      <c r="BW76" s="8"/>
      <c r="BX76" s="8"/>
      <c r="BY76" s="8"/>
    </row>
    <row r="77" spans="1:77" ht="9.75" customHeight="1" thickBot="1" x14ac:dyDescent="0.45">
      <c r="A77" s="225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30" t="str">
        <f t="shared" si="1"/>
        <v/>
      </c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2"/>
      <c r="AL77" s="233" t="s">
        <v>19</v>
      </c>
      <c r="AM77" s="234"/>
      <c r="AN77" s="284" t="str">
        <f>IF(ISBLANK(AN34),"",AN34)</f>
        <v/>
      </c>
      <c r="AO77" s="285"/>
      <c r="AP77" s="285"/>
      <c r="AQ77" s="285"/>
      <c r="AR77" s="285"/>
      <c r="AS77" s="285"/>
      <c r="AT77" s="285"/>
      <c r="AU77" s="285"/>
      <c r="AV77" s="285"/>
      <c r="AW77" s="285"/>
      <c r="AX77" s="285"/>
      <c r="AY77" s="285"/>
      <c r="AZ77" s="285"/>
      <c r="BA77" s="285"/>
      <c r="BB77" s="285"/>
      <c r="BC77" s="285"/>
      <c r="BD77" s="285"/>
      <c r="BE77" s="285"/>
      <c r="BF77" s="285"/>
      <c r="BG77" s="285"/>
      <c r="BH77" s="285"/>
      <c r="BI77" s="285"/>
      <c r="BJ77" s="285"/>
      <c r="BK77" s="285"/>
      <c r="BL77" s="285"/>
      <c r="BM77" s="285"/>
      <c r="BN77" s="285"/>
      <c r="BO77" s="285"/>
      <c r="BP77" s="285"/>
      <c r="BQ77" s="285"/>
      <c r="BR77" s="285"/>
      <c r="BS77" s="285"/>
      <c r="BT77" s="285"/>
      <c r="BU77" s="285"/>
      <c r="BV77" s="285"/>
      <c r="BW77" s="285"/>
      <c r="BX77" s="285"/>
      <c r="BY77" s="286"/>
    </row>
    <row r="78" spans="1:77" ht="19.5" customHeight="1" thickBot="1" x14ac:dyDescent="0.45">
      <c r="AL78" s="235"/>
      <c r="AM78" s="236"/>
      <c r="AN78" s="287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9"/>
    </row>
    <row r="79" spans="1:77" ht="9.75" customHeight="1" thickBot="1" x14ac:dyDescent="0.45">
      <c r="A79" s="244" t="s">
        <v>49</v>
      </c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  <c r="S79" s="248">
        <f>S36</f>
        <v>0</v>
      </c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50"/>
      <c r="AL79" s="12"/>
      <c r="AM79" s="12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</row>
    <row r="80" spans="1:77" ht="9.75" customHeight="1" x14ac:dyDescent="0.4">
      <c r="A80" s="246"/>
      <c r="B80" s="247"/>
      <c r="C80" s="247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51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52"/>
      <c r="AG80" s="252"/>
      <c r="AH80" s="253"/>
      <c r="AL80" s="274" t="s">
        <v>36</v>
      </c>
      <c r="AM80" s="275"/>
      <c r="AN80" s="275"/>
      <c r="AO80" s="275"/>
      <c r="AP80" s="275"/>
      <c r="AQ80" s="275"/>
      <c r="AR80" s="275"/>
      <c r="AS80" s="275"/>
      <c r="AT80" s="275" t="s">
        <v>37</v>
      </c>
      <c r="AU80" s="275"/>
      <c r="AV80" s="275"/>
      <c r="AW80" s="275"/>
      <c r="AX80" s="275"/>
      <c r="AY80" s="275"/>
      <c r="AZ80" s="275"/>
      <c r="BA80" s="275"/>
      <c r="BB80" s="275" t="s">
        <v>38</v>
      </c>
      <c r="BC80" s="275"/>
      <c r="BD80" s="275"/>
      <c r="BE80" s="275"/>
      <c r="BF80" s="275"/>
      <c r="BG80" s="275"/>
      <c r="BH80" s="275"/>
      <c r="BI80" s="275"/>
      <c r="BJ80" s="275" t="s">
        <v>41</v>
      </c>
      <c r="BK80" s="275"/>
      <c r="BL80" s="275"/>
      <c r="BM80" s="275"/>
      <c r="BN80" s="275"/>
      <c r="BO80" s="275"/>
      <c r="BP80" s="275"/>
      <c r="BQ80" s="275"/>
      <c r="BR80" s="275" t="s">
        <v>39</v>
      </c>
      <c r="BS80" s="275"/>
      <c r="BT80" s="275"/>
      <c r="BU80" s="275"/>
      <c r="BV80" s="275"/>
      <c r="BW80" s="275"/>
      <c r="BX80" s="275"/>
      <c r="BY80" s="290"/>
    </row>
    <row r="81" spans="1:77" ht="9.75" customHeight="1" x14ac:dyDescent="0.4">
      <c r="A81" s="62" t="s">
        <v>57</v>
      </c>
      <c r="B81" s="63"/>
      <c r="C81" s="63"/>
      <c r="D81" s="63"/>
      <c r="E81" s="63"/>
      <c r="F81" s="63"/>
      <c r="G81" s="63"/>
      <c r="H81" s="63"/>
      <c r="I81" s="63"/>
      <c r="J81" s="254"/>
      <c r="K81" s="55" t="s">
        <v>25</v>
      </c>
      <c r="L81" s="55">
        <f>L38</f>
        <v>10</v>
      </c>
      <c r="M81" s="55"/>
      <c r="N81" s="55"/>
      <c r="O81" s="55" t="s">
        <v>26</v>
      </c>
      <c r="P81" s="255" t="s">
        <v>27</v>
      </c>
      <c r="Q81" s="63"/>
      <c r="R81" s="63"/>
      <c r="S81" s="256">
        <f>S38</f>
        <v>0</v>
      </c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7"/>
      <c r="AL81" s="276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77"/>
      <c r="BB81" s="277"/>
      <c r="BC81" s="277"/>
      <c r="BD81" s="277"/>
      <c r="BE81" s="277"/>
      <c r="BF81" s="277"/>
      <c r="BG81" s="277"/>
      <c r="BH81" s="277"/>
      <c r="BI81" s="277"/>
      <c r="BJ81" s="277"/>
      <c r="BK81" s="277"/>
      <c r="BL81" s="277"/>
      <c r="BM81" s="277"/>
      <c r="BN81" s="277"/>
      <c r="BO81" s="277"/>
      <c r="BP81" s="277"/>
      <c r="BQ81" s="277"/>
      <c r="BR81" s="277"/>
      <c r="BS81" s="277"/>
      <c r="BT81" s="277"/>
      <c r="BU81" s="277"/>
      <c r="BV81" s="277"/>
      <c r="BW81" s="277"/>
      <c r="BX81" s="277"/>
      <c r="BY81" s="291"/>
    </row>
    <row r="82" spans="1:77" ht="9.75" customHeight="1" x14ac:dyDescent="0.4">
      <c r="A82" s="62"/>
      <c r="B82" s="63"/>
      <c r="C82" s="63"/>
      <c r="D82" s="63"/>
      <c r="E82" s="63"/>
      <c r="F82" s="63"/>
      <c r="G82" s="63"/>
      <c r="H82" s="63"/>
      <c r="I82" s="63"/>
      <c r="J82" s="254"/>
      <c r="K82" s="55"/>
      <c r="L82" s="55"/>
      <c r="M82" s="55"/>
      <c r="N82" s="55"/>
      <c r="O82" s="55"/>
      <c r="P82" s="255"/>
      <c r="Q82" s="63"/>
      <c r="R82" s="63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7"/>
      <c r="AL82" s="264"/>
      <c r="AM82" s="83"/>
      <c r="AN82" s="83"/>
      <c r="AO82" s="83"/>
      <c r="AP82" s="83"/>
      <c r="AQ82" s="83"/>
      <c r="AR82" s="83"/>
      <c r="AS82" s="265"/>
      <c r="AT82" s="82"/>
      <c r="AU82" s="83"/>
      <c r="AV82" s="83"/>
      <c r="AW82" s="83"/>
      <c r="AX82" s="83"/>
      <c r="AY82" s="83"/>
      <c r="AZ82" s="83"/>
      <c r="BA82" s="265"/>
      <c r="BB82" s="82"/>
      <c r="BC82" s="83"/>
      <c r="BD82" s="83"/>
      <c r="BE82" s="83"/>
      <c r="BF82" s="83"/>
      <c r="BG82" s="83"/>
      <c r="BH82" s="83"/>
      <c r="BI82" s="265"/>
      <c r="BJ82" s="82"/>
      <c r="BK82" s="83"/>
      <c r="BL82" s="83"/>
      <c r="BM82" s="83"/>
      <c r="BN82" s="83"/>
      <c r="BO82" s="83"/>
      <c r="BP82" s="83"/>
      <c r="BQ82" s="265"/>
      <c r="BR82" s="82"/>
      <c r="BS82" s="83"/>
      <c r="BT82" s="83"/>
      <c r="BU82" s="83"/>
      <c r="BV82" s="83"/>
      <c r="BW82" s="83"/>
      <c r="BX82" s="83"/>
      <c r="BY82" s="84"/>
    </row>
    <row r="83" spans="1:77" ht="9.75" customHeight="1" x14ac:dyDescent="0.4">
      <c r="A83" s="258" t="s">
        <v>56</v>
      </c>
      <c r="B83" s="259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6">
        <f>S40</f>
        <v>0</v>
      </c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7"/>
      <c r="AL83" s="266"/>
      <c r="AM83" s="86"/>
      <c r="AN83" s="86"/>
      <c r="AO83" s="86"/>
      <c r="AP83" s="86"/>
      <c r="AQ83" s="86"/>
      <c r="AR83" s="86"/>
      <c r="AS83" s="267"/>
      <c r="AT83" s="85"/>
      <c r="AU83" s="86"/>
      <c r="AV83" s="86"/>
      <c r="AW83" s="86"/>
      <c r="AX83" s="86"/>
      <c r="AY83" s="86"/>
      <c r="AZ83" s="86"/>
      <c r="BA83" s="267"/>
      <c r="BB83" s="85"/>
      <c r="BC83" s="86"/>
      <c r="BD83" s="86"/>
      <c r="BE83" s="86"/>
      <c r="BF83" s="86"/>
      <c r="BG83" s="86"/>
      <c r="BH83" s="86"/>
      <c r="BI83" s="267"/>
      <c r="BJ83" s="85"/>
      <c r="BK83" s="86"/>
      <c r="BL83" s="86"/>
      <c r="BM83" s="86"/>
      <c r="BN83" s="86"/>
      <c r="BO83" s="86"/>
      <c r="BP83" s="86"/>
      <c r="BQ83" s="267"/>
      <c r="BR83" s="85"/>
      <c r="BS83" s="86"/>
      <c r="BT83" s="86"/>
      <c r="BU83" s="86"/>
      <c r="BV83" s="86"/>
      <c r="BW83" s="86"/>
      <c r="BX83" s="86"/>
      <c r="BY83" s="87"/>
    </row>
    <row r="84" spans="1:77" ht="9.75" customHeight="1" thickBot="1" x14ac:dyDescent="0.45">
      <c r="A84" s="260"/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262"/>
      <c r="AD84" s="262"/>
      <c r="AE84" s="262"/>
      <c r="AF84" s="262"/>
      <c r="AG84" s="262"/>
      <c r="AH84" s="263"/>
      <c r="AL84" s="266"/>
      <c r="AM84" s="86"/>
      <c r="AN84" s="86"/>
      <c r="AO84" s="86"/>
      <c r="AP84" s="86"/>
      <c r="AQ84" s="86"/>
      <c r="AR84" s="86"/>
      <c r="AS84" s="267"/>
      <c r="AT84" s="85"/>
      <c r="AU84" s="86"/>
      <c r="AV84" s="86"/>
      <c r="AW84" s="86"/>
      <c r="AX84" s="86"/>
      <c r="AY84" s="86"/>
      <c r="AZ84" s="86"/>
      <c r="BA84" s="267"/>
      <c r="BB84" s="85"/>
      <c r="BC84" s="86"/>
      <c r="BD84" s="86"/>
      <c r="BE84" s="86"/>
      <c r="BF84" s="86"/>
      <c r="BG84" s="86"/>
      <c r="BH84" s="86"/>
      <c r="BI84" s="267"/>
      <c r="BJ84" s="85"/>
      <c r="BK84" s="86"/>
      <c r="BL84" s="86"/>
      <c r="BM84" s="86"/>
      <c r="BN84" s="86"/>
      <c r="BO84" s="86"/>
      <c r="BP84" s="86"/>
      <c r="BQ84" s="267"/>
      <c r="BR84" s="85"/>
      <c r="BS84" s="86"/>
      <c r="BT84" s="86"/>
      <c r="BU84" s="86"/>
      <c r="BV84" s="86"/>
      <c r="BW84" s="86"/>
      <c r="BX84" s="86"/>
      <c r="BY84" s="87"/>
    </row>
    <row r="85" spans="1:77" ht="18" customHeight="1" thickBot="1" x14ac:dyDescent="0.45">
      <c r="AL85" s="268"/>
      <c r="AM85" s="89"/>
      <c r="AN85" s="89"/>
      <c r="AO85" s="89"/>
      <c r="AP85" s="89"/>
      <c r="AQ85" s="89"/>
      <c r="AR85" s="89"/>
      <c r="AS85" s="269"/>
      <c r="AT85" s="88"/>
      <c r="AU85" s="89"/>
      <c r="AV85" s="89"/>
      <c r="AW85" s="89"/>
      <c r="AX85" s="89"/>
      <c r="AY85" s="89"/>
      <c r="AZ85" s="89"/>
      <c r="BA85" s="269"/>
      <c r="BB85" s="88"/>
      <c r="BC85" s="89"/>
      <c r="BD85" s="89"/>
      <c r="BE85" s="89"/>
      <c r="BF85" s="89"/>
      <c r="BG85" s="89"/>
      <c r="BH85" s="89"/>
      <c r="BI85" s="269"/>
      <c r="BJ85" s="85"/>
      <c r="BK85" s="86"/>
      <c r="BL85" s="86"/>
      <c r="BM85" s="86"/>
      <c r="BN85" s="86"/>
      <c r="BO85" s="86"/>
      <c r="BP85" s="86"/>
      <c r="BQ85" s="267"/>
      <c r="BR85" s="88"/>
      <c r="BS85" s="89"/>
      <c r="BT85" s="89"/>
      <c r="BU85" s="89"/>
      <c r="BV85" s="89"/>
      <c r="BW85" s="89"/>
      <c r="BX85" s="89"/>
      <c r="BY85" s="90"/>
    </row>
    <row r="86" spans="1:77" ht="16.5" customHeight="1" x14ac:dyDescent="0.4">
      <c r="AL86" s="26" t="s">
        <v>40</v>
      </c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4"/>
      <c r="BC86" s="24"/>
      <c r="BD86" s="24"/>
      <c r="BE86" s="24"/>
      <c r="BF86" s="24"/>
      <c r="BG86" s="24"/>
      <c r="BH86" s="24"/>
      <c r="BI86" s="24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</row>
    <row r="87" spans="1:77" ht="21" x14ac:dyDescent="0.4">
      <c r="A87" s="193" t="s">
        <v>31</v>
      </c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</row>
    <row r="88" spans="1:77" ht="17.25" customHeight="1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BH88" s="2" t="str">
        <f>IF(ISBLANK(BH2),"",BH2)</f>
        <v/>
      </c>
      <c r="BK88" s="213" t="str">
        <f>IF(ISBLANK(BK45),"",BK45)</f>
        <v/>
      </c>
      <c r="BL88" s="213"/>
      <c r="BM88" s="213"/>
      <c r="BN88" s="213"/>
      <c r="BO88" s="213"/>
      <c r="BP88" s="59" t="str">
        <f>IF(ISBLANK(BP45),"",BP45)</f>
        <v>年</v>
      </c>
      <c r="BQ88" s="59"/>
      <c r="BR88" s="213" t="str">
        <f>IF(ISBLANK(BR45),"",BR45)</f>
        <v/>
      </c>
      <c r="BS88" s="213"/>
      <c r="BT88" s="119" t="s">
        <v>11</v>
      </c>
      <c r="BU88" s="119"/>
      <c r="BV88" s="118" t="str">
        <f>IF(ISBLANK(BV45),"",BV45)</f>
        <v/>
      </c>
      <c r="BW88" s="118"/>
      <c r="BX88" s="119" t="s">
        <v>28</v>
      </c>
      <c r="BY88" s="119"/>
    </row>
    <row r="89" spans="1:77" ht="4.5" customHeight="1" x14ac:dyDescent="0.4">
      <c r="A89" s="116" t="s">
        <v>1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6"/>
      <c r="X89" s="6"/>
      <c r="BJ89" s="4"/>
      <c r="BT89" s="19"/>
      <c r="BU89" s="19"/>
      <c r="BV89" s="19"/>
      <c r="BW89" s="19"/>
      <c r="BX89" s="19"/>
      <c r="BY89" s="19"/>
    </row>
    <row r="90" spans="1:77" ht="13.5" customHeight="1" x14ac:dyDescent="0.4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6"/>
      <c r="X90" s="6"/>
      <c r="BC90" s="191" t="s">
        <v>0</v>
      </c>
      <c r="BD90" s="191"/>
      <c r="BE90" s="191"/>
      <c r="BF90" s="191"/>
      <c r="BG90" s="191"/>
      <c r="BH90" s="191"/>
      <c r="BI90" s="191"/>
      <c r="BJ90" s="191"/>
      <c r="BK90" s="191" t="str">
        <f>IF(ISBLANK(BK4),"",BK4)</f>
        <v/>
      </c>
      <c r="BL90" s="191"/>
      <c r="BM90" s="191"/>
      <c r="BN90" s="191"/>
      <c r="BO90" s="191"/>
      <c r="BP90" s="191"/>
      <c r="BQ90" s="191"/>
      <c r="BR90" s="191"/>
      <c r="BS90" s="191"/>
      <c r="BT90" s="191"/>
      <c r="BU90" s="191"/>
      <c r="BV90" s="191"/>
      <c r="BW90" s="191"/>
      <c r="BX90" s="191"/>
      <c r="BY90" s="191"/>
    </row>
    <row r="91" spans="1:77" ht="13.5" customHeight="1" x14ac:dyDescent="0.4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6"/>
      <c r="X91" s="6"/>
    </row>
    <row r="93" spans="1:77" ht="15" customHeight="1" x14ac:dyDescent="0.4">
      <c r="AX93" s="60" t="s">
        <v>7</v>
      </c>
      <c r="AY93" s="60"/>
      <c r="AZ93" s="60"/>
      <c r="BA93" s="60"/>
      <c r="BB93" s="60"/>
      <c r="BC93" s="2" t="str">
        <f>IF(ISBLANK(BC7),"",BC7)</f>
        <v/>
      </c>
      <c r="BD93" s="93" t="str">
        <f>IF(ISBLANK(BD7),"",BD7)</f>
        <v/>
      </c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</row>
    <row r="94" spans="1:77" ht="2.25" customHeight="1" x14ac:dyDescent="0.4">
      <c r="AX94" s="17"/>
      <c r="AY94" s="17"/>
      <c r="AZ94" s="17"/>
      <c r="BA94" s="17"/>
      <c r="BB94" s="17"/>
    </row>
    <row r="95" spans="1:77" ht="15" customHeight="1" x14ac:dyDescent="0.4">
      <c r="AX95" s="60" t="s">
        <v>6</v>
      </c>
      <c r="AY95" s="60"/>
      <c r="AZ95" s="60"/>
      <c r="BA95" s="60"/>
      <c r="BB95" s="60"/>
      <c r="BC95" s="2" t="str">
        <f>IF(ISBLANK(BC9),"",BC9)</f>
        <v/>
      </c>
      <c r="BD95" s="93" t="str">
        <f>IF(ISBLANK(BD9),"",BD9)</f>
        <v/>
      </c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</row>
    <row r="96" spans="1:77" ht="2.25" customHeight="1" x14ac:dyDescent="0.4">
      <c r="AX96" s="17"/>
      <c r="AY96" s="17"/>
      <c r="AZ96" s="17"/>
      <c r="BA96" s="17"/>
      <c r="BB96" s="17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1"/>
      <c r="BX96" s="1"/>
      <c r="BY96" s="1"/>
    </row>
    <row r="97" spans="1:77" ht="15" customHeight="1" x14ac:dyDescent="0.4">
      <c r="AX97" s="60" t="s">
        <v>8</v>
      </c>
      <c r="AY97" s="60"/>
      <c r="AZ97" s="60"/>
      <c r="BA97" s="60"/>
      <c r="BB97" s="60"/>
      <c r="BC97" s="2" t="str">
        <f>IF(ISBLANK(BC11),"",BC11)</f>
        <v/>
      </c>
      <c r="BD97" s="93" t="str">
        <f>IF(ISBLANK(BD11),"",BD11)</f>
        <v/>
      </c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119" t="s">
        <v>2</v>
      </c>
      <c r="BX97" s="119"/>
      <c r="BY97" s="119"/>
    </row>
    <row r="98" spans="1:77" ht="2.25" customHeight="1" x14ac:dyDescent="0.4">
      <c r="AX98" s="17"/>
      <c r="AY98" s="17"/>
      <c r="AZ98" s="17"/>
      <c r="BA98" s="17"/>
      <c r="BB98" s="17"/>
    </row>
    <row r="99" spans="1:77" ht="15" customHeight="1" x14ac:dyDescent="0.4">
      <c r="V99" s="94" t="str">
        <f>IF(ISBLANK(V13),"",V13)</f>
        <v/>
      </c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X99" s="60" t="s">
        <v>9</v>
      </c>
      <c r="AY99" s="60"/>
      <c r="AZ99" s="60"/>
      <c r="BA99" s="60"/>
      <c r="BB99" s="60"/>
      <c r="BC99" s="2" t="str">
        <f>IF(ISBLANK(BC13),"",BC13)</f>
        <v/>
      </c>
      <c r="BD99" s="94" t="str">
        <f>IF(ISBLANK(BD13),"",BD13)</f>
        <v/>
      </c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</row>
    <row r="100" spans="1:77" ht="2.25" customHeight="1" x14ac:dyDescent="0.4">
      <c r="AX100" s="17"/>
      <c r="AY100" s="17"/>
      <c r="AZ100" s="17"/>
      <c r="BA100" s="17"/>
      <c r="BB100" s="17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</row>
    <row r="101" spans="1:77" ht="15" customHeight="1" x14ac:dyDescent="0.4">
      <c r="A101" s="94" t="s">
        <v>3</v>
      </c>
      <c r="B101" s="94"/>
      <c r="C101" s="94"/>
      <c r="D101" s="94"/>
      <c r="E101" s="94"/>
      <c r="F101" s="94"/>
      <c r="G101" s="94" t="str">
        <f>IF(ISBLANK(G15),"",G15)</f>
        <v/>
      </c>
      <c r="H101" s="94"/>
      <c r="I101" s="94"/>
      <c r="J101" s="94"/>
      <c r="K101" s="94"/>
      <c r="L101" s="94"/>
      <c r="M101" s="94"/>
      <c r="N101" s="94"/>
      <c r="O101" s="94"/>
      <c r="P101" s="94"/>
      <c r="Q101" s="119" t="s">
        <v>4</v>
      </c>
      <c r="R101" s="119"/>
      <c r="S101" s="119"/>
      <c r="T101" s="119"/>
      <c r="V101" s="94" t="str">
        <f>IF(ISBLANK(V15),"",V15)</f>
        <v/>
      </c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X101" s="60" t="s">
        <v>5</v>
      </c>
      <c r="AY101" s="60"/>
      <c r="AZ101" s="60"/>
      <c r="BA101" s="60"/>
      <c r="BB101" s="60"/>
      <c r="BC101" s="2" t="str">
        <f>IF(ISBLANK(BC15),"",BC15)</f>
        <v/>
      </c>
      <c r="BD101" s="94" t="str">
        <f>IF(ISBLANK(BD15),"",BD15)</f>
        <v/>
      </c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</row>
    <row r="102" spans="1:77" ht="2.25" customHeight="1" x14ac:dyDescent="0.4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X102" s="1"/>
      <c r="AY102" s="1"/>
      <c r="AZ102" s="1"/>
      <c r="BA102" s="1"/>
      <c r="BY102" s="4"/>
    </row>
    <row r="103" spans="1:77" ht="6.75" customHeight="1" x14ac:dyDescent="0.4"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</row>
    <row r="104" spans="1:77" ht="15" customHeight="1" x14ac:dyDescent="0.4">
      <c r="AX104" s="217" t="s">
        <v>42</v>
      </c>
      <c r="AY104" s="218"/>
      <c r="AZ104" s="218"/>
      <c r="BA104" s="218"/>
      <c r="BB104" s="218"/>
      <c r="BC104" s="218"/>
      <c r="BD104" s="215" t="str">
        <f>IF(ISBLANK(BD18),"",BD18)</f>
        <v/>
      </c>
      <c r="BE104" s="215"/>
      <c r="BF104" s="215"/>
      <c r="BG104" s="215"/>
      <c r="BH104" s="215"/>
      <c r="BI104" s="215"/>
      <c r="BJ104" s="215"/>
      <c r="BK104" s="215"/>
      <c r="BL104" s="214" t="str">
        <f>IF(ISBLANK(BL61),"",BL61)</f>
        <v>銀行</v>
      </c>
      <c r="BM104" s="215"/>
      <c r="BN104" s="215"/>
      <c r="BO104" s="215" t="str">
        <f>IF(ISBLANK(BO18),"",BO18)</f>
        <v/>
      </c>
      <c r="BP104" s="215"/>
      <c r="BQ104" s="215"/>
      <c r="BR104" s="215"/>
      <c r="BS104" s="215"/>
      <c r="BT104" s="215"/>
      <c r="BU104" s="215"/>
      <c r="BV104" s="215"/>
      <c r="BW104" s="214" t="str">
        <f>IF(ISBLANK(BW61),"",BW61)</f>
        <v>支店</v>
      </c>
      <c r="BX104" s="215"/>
      <c r="BY104" s="216"/>
    </row>
    <row r="105" spans="1:77" ht="2.25" customHeight="1" x14ac:dyDescent="0.4">
      <c r="AX105" s="16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7"/>
    </row>
    <row r="106" spans="1:77" ht="15" customHeight="1" x14ac:dyDescent="0.4">
      <c r="A106" s="118" t="str">
        <f>IF(ISBLANK(A20),"",A20)</f>
        <v/>
      </c>
      <c r="B106" s="118"/>
      <c r="C106" s="118"/>
      <c r="D106" s="118"/>
      <c r="E106" s="118"/>
      <c r="F106" s="119" t="s">
        <v>20</v>
      </c>
      <c r="G106" s="119"/>
      <c r="H106" s="118" t="str">
        <f>H63</f>
        <v/>
      </c>
      <c r="I106" s="118"/>
      <c r="J106" s="118"/>
      <c r="K106" s="119" t="s">
        <v>11</v>
      </c>
      <c r="L106" s="119"/>
      <c r="M106" s="120" t="s">
        <v>21</v>
      </c>
      <c r="N106" s="120"/>
      <c r="O106" s="119" t="s">
        <v>12</v>
      </c>
      <c r="P106" s="119"/>
      <c r="Q106" s="118" t="s">
        <v>22</v>
      </c>
      <c r="R106" s="118"/>
      <c r="S106" s="119" t="s">
        <v>23</v>
      </c>
      <c r="T106" s="119"/>
      <c r="V106" s="94" t="s">
        <v>24</v>
      </c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X106" s="71" t="s">
        <v>43</v>
      </c>
      <c r="AY106" s="72"/>
      <c r="AZ106" s="72"/>
      <c r="BA106" s="72"/>
      <c r="BB106" s="72"/>
      <c r="BC106" s="72"/>
      <c r="BD106" s="213" t="str">
        <f>IF(ISBLANK(BD20),"",BD20)</f>
        <v/>
      </c>
      <c r="BE106" s="213"/>
      <c r="BF106" s="213"/>
      <c r="BG106" s="213"/>
      <c r="BH106" s="213"/>
      <c r="BI106" s="14"/>
      <c r="BJ106" s="14"/>
      <c r="BK106" s="14"/>
      <c r="BL106" s="59" t="str">
        <f>BL20</f>
        <v>Ｎo.</v>
      </c>
      <c r="BM106" s="59"/>
      <c r="BN106" s="59"/>
      <c r="BO106" s="59" t="str">
        <f>IF(ISBLANK(BO20),"",BO20)</f>
        <v/>
      </c>
      <c r="BP106" s="59"/>
      <c r="BQ106" s="59"/>
      <c r="BR106" s="59"/>
      <c r="BS106" s="59"/>
      <c r="BT106" s="59"/>
      <c r="BU106" s="59"/>
      <c r="BV106" s="59"/>
      <c r="BW106" s="14"/>
      <c r="BX106" s="14"/>
      <c r="BY106" s="27"/>
    </row>
    <row r="107" spans="1:77" ht="2.25" customHeight="1" x14ac:dyDescent="0.4">
      <c r="A107" s="21"/>
      <c r="B107" s="21"/>
      <c r="C107" s="21"/>
      <c r="D107" s="21"/>
      <c r="E107" s="21"/>
      <c r="F107" s="21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AX107" s="16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7"/>
    </row>
    <row r="108" spans="1:77" ht="15" customHeight="1" x14ac:dyDescent="0.4">
      <c r="AX108" s="78" t="s">
        <v>45</v>
      </c>
      <c r="AY108" s="79"/>
      <c r="AZ108" s="79"/>
      <c r="BA108" s="79"/>
      <c r="BB108" s="79"/>
      <c r="BC108" s="79"/>
      <c r="BD108" s="73" t="str">
        <f>IF(BD22="","",BD22)</f>
        <v/>
      </c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4"/>
    </row>
    <row r="109" spans="1:77" ht="15" customHeight="1" x14ac:dyDescent="0.4">
      <c r="AX109" s="80" t="s">
        <v>44</v>
      </c>
      <c r="AY109" s="81"/>
      <c r="AZ109" s="81"/>
      <c r="BA109" s="81"/>
      <c r="BB109" s="81"/>
      <c r="BC109" s="81"/>
      <c r="BD109" s="75" t="str">
        <f>IF(BD23="","",BD23)</f>
        <v/>
      </c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6"/>
    </row>
    <row r="110" spans="1:77" ht="15" customHeight="1" thickBot="1" x14ac:dyDescent="0.45"/>
    <row r="111" spans="1:77" ht="19.5" customHeight="1" x14ac:dyDescent="0.4">
      <c r="A111" s="121" t="s">
        <v>54</v>
      </c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3" t="str">
        <f t="shared" ref="S111:S118" si="9">IF(S25="","",S25)</f>
        <v/>
      </c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4"/>
      <c r="AL111" s="237" t="s">
        <v>11</v>
      </c>
      <c r="AM111" s="238"/>
      <c r="AN111" s="238"/>
      <c r="AO111" s="238" t="s">
        <v>12</v>
      </c>
      <c r="AP111" s="238"/>
      <c r="AQ111" s="238"/>
      <c r="AR111" s="238" t="s">
        <v>13</v>
      </c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 t="s">
        <v>14</v>
      </c>
      <c r="BG111" s="238"/>
      <c r="BH111" s="238"/>
      <c r="BI111" s="238"/>
      <c r="BJ111" s="238" t="s">
        <v>15</v>
      </c>
      <c r="BK111" s="238"/>
      <c r="BL111" s="238"/>
      <c r="BM111" s="238" t="s">
        <v>17</v>
      </c>
      <c r="BN111" s="238"/>
      <c r="BO111" s="238"/>
      <c r="BP111" s="238"/>
      <c r="BQ111" s="238"/>
      <c r="BR111" s="238" t="s">
        <v>16</v>
      </c>
      <c r="BS111" s="238"/>
      <c r="BT111" s="238"/>
      <c r="BU111" s="238"/>
      <c r="BV111" s="238"/>
      <c r="BW111" s="238"/>
      <c r="BX111" s="238"/>
      <c r="BY111" s="243"/>
    </row>
    <row r="112" spans="1:77" ht="19.5" customHeight="1" x14ac:dyDescent="0.4">
      <c r="A112" s="62" t="s">
        <v>55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4" t="str">
        <f t="shared" si="9"/>
        <v/>
      </c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5"/>
      <c r="AL112" s="270" t="str">
        <f>IF(ISBLANK(AL69),"",AL69)</f>
        <v/>
      </c>
      <c r="AM112" s="187"/>
      <c r="AN112" s="188"/>
      <c r="AO112" s="67" t="str">
        <f>IF(ISBLANK(AO69),"",AO69)</f>
        <v/>
      </c>
      <c r="AP112" s="67"/>
      <c r="AQ112" s="67"/>
      <c r="AR112" s="68" t="str">
        <f>IF(ISBLANK(AR69),"",AR69)</f>
        <v/>
      </c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9" t="str">
        <f>IF(ISBLANK(BF69),"",BF69)</f>
        <v/>
      </c>
      <c r="BG112" s="69"/>
      <c r="BH112" s="69"/>
      <c r="BI112" s="69"/>
      <c r="BJ112" s="70" t="str">
        <f>IF(ISBLANK(BJ69),"",BJ69)</f>
        <v/>
      </c>
      <c r="BK112" s="70"/>
      <c r="BL112" s="70"/>
      <c r="BM112" s="61" t="str">
        <f>IF(ISBLANK(BM69),"",BM69)</f>
        <v/>
      </c>
      <c r="BN112" s="61"/>
      <c r="BO112" s="61"/>
      <c r="BP112" s="61"/>
      <c r="BQ112" s="61"/>
      <c r="BR112" s="61" t="str">
        <f>IF(ISBLANK(BF26),"",BF26*BM26)</f>
        <v/>
      </c>
      <c r="BS112" s="61"/>
      <c r="BT112" s="61"/>
      <c r="BU112" s="61"/>
      <c r="BV112" s="61"/>
      <c r="BW112" s="61"/>
      <c r="BX112" s="61"/>
      <c r="BY112" s="173"/>
    </row>
    <row r="113" spans="1:77" ht="19.5" customHeight="1" x14ac:dyDescent="0.4">
      <c r="A113" s="62" t="s">
        <v>53</v>
      </c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4" t="str">
        <f t="shared" si="9"/>
        <v/>
      </c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5"/>
      <c r="AL113" s="66" t="str">
        <f t="shared" ref="AL113:AL117" si="10">IF(ISBLANK(AL70),"",AL70)</f>
        <v/>
      </c>
      <c r="AM113" s="67"/>
      <c r="AN113" s="67"/>
      <c r="AO113" s="67" t="str">
        <f>IF(ISBLANK(AO70),"",AO70)</f>
        <v/>
      </c>
      <c r="AP113" s="67"/>
      <c r="AQ113" s="67"/>
      <c r="AR113" s="68" t="str">
        <f t="shared" ref="AR113:AR117" si="11">IF(ISBLANK(AR70),"",AR70)</f>
        <v/>
      </c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9" t="str">
        <f t="shared" ref="BF113:BF117" si="12">IF(ISBLANK(BF70),"",BF70)</f>
        <v/>
      </c>
      <c r="BG113" s="69"/>
      <c r="BH113" s="69"/>
      <c r="BI113" s="69"/>
      <c r="BJ113" s="70" t="str">
        <f t="shared" ref="BJ113:BJ117" si="13">IF(ISBLANK(BJ70),"",BJ70)</f>
        <v/>
      </c>
      <c r="BK113" s="70"/>
      <c r="BL113" s="70"/>
      <c r="BM113" s="61" t="str">
        <f t="shared" ref="BM113:BM117" si="14">IF(ISBLANK(BM70),"",BM70)</f>
        <v/>
      </c>
      <c r="BN113" s="61"/>
      <c r="BO113" s="61"/>
      <c r="BP113" s="61"/>
      <c r="BQ113" s="61"/>
      <c r="BR113" s="271" t="str">
        <f t="shared" ref="BR113:BR117" si="15">IF(ISBLANK(BF27),"",BF27*BM27)</f>
        <v/>
      </c>
      <c r="BS113" s="272"/>
      <c r="BT113" s="272"/>
      <c r="BU113" s="272"/>
      <c r="BV113" s="272"/>
      <c r="BW113" s="272"/>
      <c r="BX113" s="272"/>
      <c r="BY113" s="273"/>
    </row>
    <row r="114" spans="1:77" ht="19.5" customHeight="1" x14ac:dyDescent="0.4">
      <c r="A114" s="62" t="s">
        <v>46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4" t="str">
        <f t="shared" si="9"/>
        <v/>
      </c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5"/>
      <c r="AL114" s="66" t="str">
        <f t="shared" si="10"/>
        <v/>
      </c>
      <c r="AM114" s="67"/>
      <c r="AN114" s="67"/>
      <c r="AO114" s="67" t="str">
        <f t="shared" ref="AO114:AO117" si="16">IF(ISBLANK(AO71),"",AO71)</f>
        <v/>
      </c>
      <c r="AP114" s="67"/>
      <c r="AQ114" s="67"/>
      <c r="AR114" s="68" t="str">
        <f t="shared" si="11"/>
        <v/>
      </c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9" t="str">
        <f t="shared" si="12"/>
        <v/>
      </c>
      <c r="BG114" s="69"/>
      <c r="BH114" s="69"/>
      <c r="BI114" s="69"/>
      <c r="BJ114" s="70" t="str">
        <f t="shared" si="13"/>
        <v/>
      </c>
      <c r="BK114" s="70"/>
      <c r="BL114" s="70"/>
      <c r="BM114" s="61" t="str">
        <f t="shared" si="14"/>
        <v/>
      </c>
      <c r="BN114" s="61"/>
      <c r="BO114" s="61"/>
      <c r="BP114" s="61"/>
      <c r="BQ114" s="61"/>
      <c r="BR114" s="271" t="str">
        <f t="shared" si="15"/>
        <v/>
      </c>
      <c r="BS114" s="272"/>
      <c r="BT114" s="272"/>
      <c r="BU114" s="272"/>
      <c r="BV114" s="272"/>
      <c r="BW114" s="272"/>
      <c r="BX114" s="272"/>
      <c r="BY114" s="273"/>
    </row>
    <row r="115" spans="1:77" ht="19.5" customHeight="1" x14ac:dyDescent="0.4">
      <c r="A115" s="62" t="s">
        <v>47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4" t="str">
        <f t="shared" si="9"/>
        <v/>
      </c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5"/>
      <c r="AL115" s="66" t="str">
        <f t="shared" si="10"/>
        <v/>
      </c>
      <c r="AM115" s="67"/>
      <c r="AN115" s="67"/>
      <c r="AO115" s="67" t="str">
        <f t="shared" si="16"/>
        <v/>
      </c>
      <c r="AP115" s="67"/>
      <c r="AQ115" s="67"/>
      <c r="AR115" s="68" t="str">
        <f t="shared" si="11"/>
        <v/>
      </c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9" t="str">
        <f t="shared" si="12"/>
        <v/>
      </c>
      <c r="BG115" s="69"/>
      <c r="BH115" s="69"/>
      <c r="BI115" s="69"/>
      <c r="BJ115" s="70" t="str">
        <f t="shared" si="13"/>
        <v/>
      </c>
      <c r="BK115" s="70"/>
      <c r="BL115" s="70"/>
      <c r="BM115" s="61" t="str">
        <f t="shared" si="14"/>
        <v/>
      </c>
      <c r="BN115" s="61"/>
      <c r="BO115" s="61"/>
      <c r="BP115" s="61"/>
      <c r="BQ115" s="61"/>
      <c r="BR115" s="271" t="str">
        <f t="shared" si="15"/>
        <v/>
      </c>
      <c r="BS115" s="272"/>
      <c r="BT115" s="272"/>
      <c r="BU115" s="272"/>
      <c r="BV115" s="272"/>
      <c r="BW115" s="272"/>
      <c r="BX115" s="272"/>
      <c r="BY115" s="273"/>
    </row>
    <row r="116" spans="1:77" ht="19.5" customHeight="1" x14ac:dyDescent="0.4">
      <c r="A116" s="62" t="s">
        <v>58</v>
      </c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4" t="str">
        <f t="shared" si="9"/>
        <v/>
      </c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5"/>
      <c r="AL116" s="66" t="str">
        <f t="shared" si="10"/>
        <v/>
      </c>
      <c r="AM116" s="67"/>
      <c r="AN116" s="67"/>
      <c r="AO116" s="67" t="str">
        <f t="shared" si="16"/>
        <v/>
      </c>
      <c r="AP116" s="67"/>
      <c r="AQ116" s="67"/>
      <c r="AR116" s="68" t="str">
        <f t="shared" si="11"/>
        <v/>
      </c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9" t="str">
        <f t="shared" si="12"/>
        <v/>
      </c>
      <c r="BG116" s="69"/>
      <c r="BH116" s="69"/>
      <c r="BI116" s="69"/>
      <c r="BJ116" s="70" t="str">
        <f t="shared" si="13"/>
        <v/>
      </c>
      <c r="BK116" s="70"/>
      <c r="BL116" s="70"/>
      <c r="BM116" s="61" t="str">
        <f t="shared" si="14"/>
        <v/>
      </c>
      <c r="BN116" s="61"/>
      <c r="BO116" s="61"/>
      <c r="BP116" s="61"/>
      <c r="BQ116" s="61"/>
      <c r="BR116" s="271" t="str">
        <f t="shared" si="15"/>
        <v/>
      </c>
      <c r="BS116" s="272"/>
      <c r="BT116" s="272"/>
      <c r="BU116" s="272"/>
      <c r="BV116" s="272"/>
      <c r="BW116" s="272"/>
      <c r="BX116" s="272"/>
      <c r="BY116" s="273"/>
    </row>
    <row r="117" spans="1:77" ht="19.5" customHeight="1" x14ac:dyDescent="0.4">
      <c r="A117" s="62" t="s">
        <v>48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4" t="str">
        <f t="shared" si="9"/>
        <v/>
      </c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5"/>
      <c r="AL117" s="66" t="str">
        <f t="shared" si="10"/>
        <v/>
      </c>
      <c r="AM117" s="67"/>
      <c r="AN117" s="67"/>
      <c r="AO117" s="67" t="str">
        <f t="shared" si="16"/>
        <v/>
      </c>
      <c r="AP117" s="67"/>
      <c r="AQ117" s="67"/>
      <c r="AR117" s="68" t="str">
        <f t="shared" si="11"/>
        <v/>
      </c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9" t="str">
        <f t="shared" si="12"/>
        <v/>
      </c>
      <c r="BG117" s="69"/>
      <c r="BH117" s="69"/>
      <c r="BI117" s="69"/>
      <c r="BJ117" s="70" t="str">
        <f t="shared" si="13"/>
        <v/>
      </c>
      <c r="BK117" s="70"/>
      <c r="BL117" s="70"/>
      <c r="BM117" s="61" t="str">
        <f t="shared" si="14"/>
        <v/>
      </c>
      <c r="BN117" s="61"/>
      <c r="BO117" s="61"/>
      <c r="BP117" s="61"/>
      <c r="BQ117" s="61"/>
      <c r="BR117" s="271" t="str">
        <f t="shared" si="15"/>
        <v/>
      </c>
      <c r="BS117" s="272"/>
      <c r="BT117" s="272"/>
      <c r="BU117" s="272"/>
      <c r="BV117" s="272"/>
      <c r="BW117" s="272"/>
      <c r="BX117" s="272"/>
      <c r="BY117" s="273"/>
    </row>
    <row r="118" spans="1:77" ht="19.5" customHeight="1" thickBot="1" x14ac:dyDescent="0.45">
      <c r="A118" s="107" t="s">
        <v>33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18" t="s">
        <v>52</v>
      </c>
      <c r="L118" s="57" t="s">
        <v>50</v>
      </c>
      <c r="M118" s="57"/>
      <c r="N118" s="55" t="str">
        <f>IF(N75="","",N75)</f>
        <v/>
      </c>
      <c r="O118" s="55"/>
      <c r="P118" s="13" t="s">
        <v>26</v>
      </c>
      <c r="Q118" s="55" t="s">
        <v>51</v>
      </c>
      <c r="R118" s="56"/>
      <c r="S118" s="64" t="str">
        <f t="shared" si="9"/>
        <v/>
      </c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5"/>
      <c r="AL118" s="239" t="s">
        <v>18</v>
      </c>
      <c r="AM118" s="240"/>
      <c r="AN118" s="240"/>
      <c r="AO118" s="240"/>
      <c r="AP118" s="240"/>
      <c r="AQ118" s="240"/>
      <c r="AR118" s="241"/>
      <c r="AS118" s="242"/>
      <c r="AT118" s="242"/>
      <c r="AU118" s="242"/>
      <c r="AV118" s="242"/>
      <c r="AW118" s="242"/>
      <c r="AX118" s="242"/>
      <c r="AY118" s="242"/>
      <c r="AZ118" s="242"/>
      <c r="BA118" s="242"/>
      <c r="BB118" s="242"/>
      <c r="BC118" s="242"/>
      <c r="BD118" s="242"/>
      <c r="BE118" s="242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220"/>
      <c r="BR118" s="221" t="str">
        <f>IF(ISBLANK(BM26),"",SUM(BR26:BY31))</f>
        <v/>
      </c>
      <c r="BS118" s="221"/>
      <c r="BT118" s="221"/>
      <c r="BU118" s="221"/>
      <c r="BV118" s="221"/>
      <c r="BW118" s="221"/>
      <c r="BX118" s="221"/>
      <c r="BY118" s="222"/>
    </row>
    <row r="119" spans="1:77" ht="9.75" customHeight="1" x14ac:dyDescent="0.4">
      <c r="A119" s="223" t="s">
        <v>10</v>
      </c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7" t="str">
        <f>IF(S33="","",S33)</f>
        <v/>
      </c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9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8"/>
      <c r="BS119" s="8"/>
      <c r="BT119" s="8"/>
      <c r="BU119" s="8"/>
      <c r="BV119" s="8"/>
      <c r="BW119" s="8"/>
      <c r="BX119" s="8"/>
      <c r="BY119" s="8"/>
    </row>
    <row r="120" spans="1:77" ht="9.75" customHeight="1" thickBot="1" x14ac:dyDescent="0.45">
      <c r="A120" s="225"/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30" t="str">
        <f t="shared" ref="S120" si="17">IF(S77="","",S77)</f>
        <v/>
      </c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2"/>
      <c r="AL120" s="233" t="s">
        <v>19</v>
      </c>
      <c r="AM120" s="234"/>
      <c r="AN120" s="284" t="str">
        <f>AN77</f>
        <v/>
      </c>
      <c r="AO120" s="285"/>
      <c r="AP120" s="285"/>
      <c r="AQ120" s="285"/>
      <c r="AR120" s="285"/>
      <c r="AS120" s="285"/>
      <c r="AT120" s="285"/>
      <c r="AU120" s="285"/>
      <c r="AV120" s="285"/>
      <c r="AW120" s="285"/>
      <c r="AX120" s="285"/>
      <c r="AY120" s="285"/>
      <c r="AZ120" s="285"/>
      <c r="BA120" s="285"/>
      <c r="BB120" s="285"/>
      <c r="BC120" s="285"/>
      <c r="BD120" s="285"/>
      <c r="BE120" s="285"/>
      <c r="BF120" s="285"/>
      <c r="BG120" s="285"/>
      <c r="BH120" s="285"/>
      <c r="BI120" s="285"/>
      <c r="BJ120" s="285"/>
      <c r="BK120" s="285"/>
      <c r="BL120" s="285"/>
      <c r="BM120" s="285"/>
      <c r="BN120" s="285"/>
      <c r="BO120" s="285"/>
      <c r="BP120" s="285"/>
      <c r="BQ120" s="285"/>
      <c r="BR120" s="285"/>
      <c r="BS120" s="285"/>
      <c r="BT120" s="285"/>
      <c r="BU120" s="285"/>
      <c r="BV120" s="285"/>
      <c r="BW120" s="285"/>
      <c r="BX120" s="285"/>
      <c r="BY120" s="286"/>
    </row>
    <row r="121" spans="1:77" ht="19.5" customHeight="1" thickBot="1" x14ac:dyDescent="0.45">
      <c r="AL121" s="235"/>
      <c r="AM121" s="236"/>
      <c r="AN121" s="287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9"/>
    </row>
    <row r="122" spans="1:77" ht="9.75" customHeight="1" thickBot="1" x14ac:dyDescent="0.45">
      <c r="A122" s="244" t="s">
        <v>49</v>
      </c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  <c r="S122" s="248">
        <f>S79</f>
        <v>0</v>
      </c>
      <c r="T122" s="249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49"/>
      <c r="AF122" s="249"/>
      <c r="AG122" s="249"/>
      <c r="AH122" s="250"/>
      <c r="AL122" s="12"/>
      <c r="AM122" s="12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</row>
    <row r="123" spans="1:77" ht="9.75" customHeight="1" x14ac:dyDescent="0.4">
      <c r="A123" s="246"/>
      <c r="B123" s="247"/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51"/>
      <c r="T123" s="252"/>
      <c r="U123" s="252"/>
      <c r="V123" s="252"/>
      <c r="W123" s="252"/>
      <c r="X123" s="252"/>
      <c r="Y123" s="252"/>
      <c r="Z123" s="252"/>
      <c r="AA123" s="252"/>
      <c r="AB123" s="252"/>
      <c r="AC123" s="252"/>
      <c r="AD123" s="252"/>
      <c r="AE123" s="252"/>
      <c r="AF123" s="252"/>
      <c r="AG123" s="252"/>
      <c r="AH123" s="253"/>
      <c r="AL123" s="274" t="s">
        <v>36</v>
      </c>
      <c r="AM123" s="275"/>
      <c r="AN123" s="275"/>
      <c r="AO123" s="275"/>
      <c r="AP123" s="275"/>
      <c r="AQ123" s="275"/>
      <c r="AR123" s="275"/>
      <c r="AS123" s="275"/>
      <c r="AT123" s="275" t="s">
        <v>37</v>
      </c>
      <c r="AU123" s="275"/>
      <c r="AV123" s="275"/>
      <c r="AW123" s="275"/>
      <c r="AX123" s="275"/>
      <c r="AY123" s="275"/>
      <c r="AZ123" s="275"/>
      <c r="BA123" s="275"/>
      <c r="BB123" s="275" t="s">
        <v>38</v>
      </c>
      <c r="BC123" s="275"/>
      <c r="BD123" s="275"/>
      <c r="BE123" s="275"/>
      <c r="BF123" s="275"/>
      <c r="BG123" s="275"/>
      <c r="BH123" s="275"/>
      <c r="BI123" s="275"/>
      <c r="BJ123" s="275" t="s">
        <v>41</v>
      </c>
      <c r="BK123" s="275"/>
      <c r="BL123" s="275"/>
      <c r="BM123" s="275"/>
      <c r="BN123" s="275"/>
      <c r="BO123" s="275"/>
      <c r="BP123" s="275"/>
      <c r="BQ123" s="275"/>
      <c r="BR123" s="275" t="s">
        <v>39</v>
      </c>
      <c r="BS123" s="275"/>
      <c r="BT123" s="275"/>
      <c r="BU123" s="275"/>
      <c r="BV123" s="275"/>
      <c r="BW123" s="275"/>
      <c r="BX123" s="275"/>
      <c r="BY123" s="290"/>
    </row>
    <row r="124" spans="1:77" ht="9.75" customHeight="1" x14ac:dyDescent="0.4">
      <c r="A124" s="62" t="s">
        <v>57</v>
      </c>
      <c r="B124" s="63"/>
      <c r="C124" s="63"/>
      <c r="D124" s="63"/>
      <c r="E124" s="63"/>
      <c r="F124" s="63"/>
      <c r="G124" s="63"/>
      <c r="H124" s="63"/>
      <c r="I124" s="63"/>
      <c r="J124" s="254"/>
      <c r="K124" s="55" t="s">
        <v>25</v>
      </c>
      <c r="L124" s="55">
        <f>L81</f>
        <v>10</v>
      </c>
      <c r="M124" s="55"/>
      <c r="N124" s="55"/>
      <c r="O124" s="55" t="s">
        <v>26</v>
      </c>
      <c r="P124" s="255" t="s">
        <v>27</v>
      </c>
      <c r="Q124" s="63"/>
      <c r="R124" s="63"/>
      <c r="S124" s="256">
        <f>S81</f>
        <v>0</v>
      </c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7"/>
      <c r="AL124" s="276"/>
      <c r="AM124" s="277"/>
      <c r="AN124" s="277"/>
      <c r="AO124" s="277"/>
      <c r="AP124" s="277"/>
      <c r="AQ124" s="277"/>
      <c r="AR124" s="277"/>
      <c r="AS124" s="277"/>
      <c r="AT124" s="277"/>
      <c r="AU124" s="277"/>
      <c r="AV124" s="277"/>
      <c r="AW124" s="277"/>
      <c r="AX124" s="277"/>
      <c r="AY124" s="277"/>
      <c r="AZ124" s="277"/>
      <c r="BA124" s="277"/>
      <c r="BB124" s="277"/>
      <c r="BC124" s="277"/>
      <c r="BD124" s="277"/>
      <c r="BE124" s="277"/>
      <c r="BF124" s="277"/>
      <c r="BG124" s="277"/>
      <c r="BH124" s="277"/>
      <c r="BI124" s="277"/>
      <c r="BJ124" s="277"/>
      <c r="BK124" s="277"/>
      <c r="BL124" s="277"/>
      <c r="BM124" s="277"/>
      <c r="BN124" s="277"/>
      <c r="BO124" s="277"/>
      <c r="BP124" s="277"/>
      <c r="BQ124" s="277"/>
      <c r="BR124" s="277"/>
      <c r="BS124" s="277"/>
      <c r="BT124" s="277"/>
      <c r="BU124" s="277"/>
      <c r="BV124" s="277"/>
      <c r="BW124" s="277"/>
      <c r="BX124" s="277"/>
      <c r="BY124" s="291"/>
    </row>
    <row r="125" spans="1:77" ht="9.75" customHeight="1" x14ac:dyDescent="0.4">
      <c r="A125" s="62"/>
      <c r="B125" s="63"/>
      <c r="C125" s="63"/>
      <c r="D125" s="63"/>
      <c r="E125" s="63"/>
      <c r="F125" s="63"/>
      <c r="G125" s="63"/>
      <c r="H125" s="63"/>
      <c r="I125" s="63"/>
      <c r="J125" s="254"/>
      <c r="K125" s="55"/>
      <c r="L125" s="55"/>
      <c r="M125" s="55"/>
      <c r="N125" s="55"/>
      <c r="O125" s="55"/>
      <c r="P125" s="255"/>
      <c r="Q125" s="63"/>
      <c r="R125" s="63"/>
      <c r="S125" s="256"/>
      <c r="T125" s="256"/>
      <c r="U125" s="256"/>
      <c r="V125" s="256"/>
      <c r="W125" s="256"/>
      <c r="X125" s="256"/>
      <c r="Y125" s="256"/>
      <c r="Z125" s="256"/>
      <c r="AA125" s="256"/>
      <c r="AB125" s="256"/>
      <c r="AC125" s="256"/>
      <c r="AD125" s="256"/>
      <c r="AE125" s="256"/>
      <c r="AF125" s="256"/>
      <c r="AG125" s="256"/>
      <c r="AH125" s="257"/>
      <c r="AL125" s="264"/>
      <c r="AM125" s="83"/>
      <c r="AN125" s="83"/>
      <c r="AO125" s="83"/>
      <c r="AP125" s="83"/>
      <c r="AQ125" s="83"/>
      <c r="AR125" s="83"/>
      <c r="AS125" s="265"/>
      <c r="AT125" s="82"/>
      <c r="AU125" s="83"/>
      <c r="AV125" s="83"/>
      <c r="AW125" s="83"/>
      <c r="AX125" s="83"/>
      <c r="AY125" s="83"/>
      <c r="AZ125" s="83"/>
      <c r="BA125" s="265"/>
      <c r="BB125" s="82"/>
      <c r="BC125" s="83"/>
      <c r="BD125" s="83"/>
      <c r="BE125" s="83"/>
      <c r="BF125" s="83"/>
      <c r="BG125" s="83"/>
      <c r="BH125" s="83"/>
      <c r="BI125" s="265"/>
      <c r="BJ125" s="82"/>
      <c r="BK125" s="83"/>
      <c r="BL125" s="83"/>
      <c r="BM125" s="83"/>
      <c r="BN125" s="83"/>
      <c r="BO125" s="83"/>
      <c r="BP125" s="83"/>
      <c r="BQ125" s="265"/>
      <c r="BR125" s="82"/>
      <c r="BS125" s="83"/>
      <c r="BT125" s="83"/>
      <c r="BU125" s="83"/>
      <c r="BV125" s="83"/>
      <c r="BW125" s="83"/>
      <c r="BX125" s="83"/>
      <c r="BY125" s="84"/>
    </row>
    <row r="126" spans="1:77" ht="9.75" customHeight="1" x14ac:dyDescent="0.4">
      <c r="A126" s="258" t="s">
        <v>56</v>
      </c>
      <c r="B126" s="259"/>
      <c r="C126" s="259"/>
      <c r="D126" s="259"/>
      <c r="E126" s="259"/>
      <c r="F126" s="259"/>
      <c r="G126" s="259"/>
      <c r="H126" s="259"/>
      <c r="I126" s="259"/>
      <c r="J126" s="259"/>
      <c r="K126" s="259"/>
      <c r="L126" s="259"/>
      <c r="M126" s="259"/>
      <c r="N126" s="259"/>
      <c r="O126" s="259"/>
      <c r="P126" s="259"/>
      <c r="Q126" s="259"/>
      <c r="R126" s="259"/>
      <c r="S126" s="256">
        <f>S83</f>
        <v>0</v>
      </c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7"/>
      <c r="AL126" s="266"/>
      <c r="AM126" s="86"/>
      <c r="AN126" s="86"/>
      <c r="AO126" s="86"/>
      <c r="AP126" s="86"/>
      <c r="AQ126" s="86"/>
      <c r="AR126" s="86"/>
      <c r="AS126" s="267"/>
      <c r="AT126" s="85"/>
      <c r="AU126" s="86"/>
      <c r="AV126" s="86"/>
      <c r="AW126" s="86"/>
      <c r="AX126" s="86"/>
      <c r="AY126" s="86"/>
      <c r="AZ126" s="86"/>
      <c r="BA126" s="267"/>
      <c r="BB126" s="85"/>
      <c r="BC126" s="86"/>
      <c r="BD126" s="86"/>
      <c r="BE126" s="86"/>
      <c r="BF126" s="86"/>
      <c r="BG126" s="86"/>
      <c r="BH126" s="86"/>
      <c r="BI126" s="267"/>
      <c r="BJ126" s="85"/>
      <c r="BK126" s="86"/>
      <c r="BL126" s="86"/>
      <c r="BM126" s="86"/>
      <c r="BN126" s="86"/>
      <c r="BO126" s="86"/>
      <c r="BP126" s="86"/>
      <c r="BQ126" s="267"/>
      <c r="BR126" s="85"/>
      <c r="BS126" s="86"/>
      <c r="BT126" s="86"/>
      <c r="BU126" s="86"/>
      <c r="BV126" s="86"/>
      <c r="BW126" s="86"/>
      <c r="BX126" s="86"/>
      <c r="BY126" s="87"/>
    </row>
    <row r="127" spans="1:77" ht="9.75" customHeight="1" thickBot="1" x14ac:dyDescent="0.45">
      <c r="A127" s="260"/>
      <c r="B127" s="261"/>
      <c r="C127" s="261"/>
      <c r="D127" s="261"/>
      <c r="E127" s="261"/>
      <c r="F127" s="261"/>
      <c r="G127" s="261"/>
      <c r="H127" s="261"/>
      <c r="I127" s="261"/>
      <c r="J127" s="261"/>
      <c r="K127" s="261"/>
      <c r="L127" s="261"/>
      <c r="M127" s="261"/>
      <c r="N127" s="261"/>
      <c r="O127" s="261"/>
      <c r="P127" s="261"/>
      <c r="Q127" s="261"/>
      <c r="R127" s="261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3"/>
      <c r="AL127" s="266"/>
      <c r="AM127" s="86"/>
      <c r="AN127" s="86"/>
      <c r="AO127" s="86"/>
      <c r="AP127" s="86"/>
      <c r="AQ127" s="86"/>
      <c r="AR127" s="86"/>
      <c r="AS127" s="267"/>
      <c r="AT127" s="85"/>
      <c r="AU127" s="86"/>
      <c r="AV127" s="86"/>
      <c r="AW127" s="86"/>
      <c r="AX127" s="86"/>
      <c r="AY127" s="86"/>
      <c r="AZ127" s="86"/>
      <c r="BA127" s="267"/>
      <c r="BB127" s="85"/>
      <c r="BC127" s="86"/>
      <c r="BD127" s="86"/>
      <c r="BE127" s="86"/>
      <c r="BF127" s="86"/>
      <c r="BG127" s="86"/>
      <c r="BH127" s="86"/>
      <c r="BI127" s="267"/>
      <c r="BJ127" s="85"/>
      <c r="BK127" s="86"/>
      <c r="BL127" s="86"/>
      <c r="BM127" s="86"/>
      <c r="BN127" s="86"/>
      <c r="BO127" s="86"/>
      <c r="BP127" s="86"/>
      <c r="BQ127" s="267"/>
      <c r="BR127" s="85"/>
      <c r="BS127" s="86"/>
      <c r="BT127" s="86"/>
      <c r="BU127" s="86"/>
      <c r="BV127" s="86"/>
      <c r="BW127" s="86"/>
      <c r="BX127" s="86"/>
      <c r="BY127" s="87"/>
    </row>
    <row r="128" spans="1:77" ht="18" customHeight="1" thickBot="1" x14ac:dyDescent="0.45">
      <c r="AL128" s="268"/>
      <c r="AM128" s="89"/>
      <c r="AN128" s="89"/>
      <c r="AO128" s="89"/>
      <c r="AP128" s="89"/>
      <c r="AQ128" s="89"/>
      <c r="AR128" s="89"/>
      <c r="AS128" s="269"/>
      <c r="AT128" s="88"/>
      <c r="AU128" s="89"/>
      <c r="AV128" s="89"/>
      <c r="AW128" s="89"/>
      <c r="AX128" s="89"/>
      <c r="AY128" s="89"/>
      <c r="AZ128" s="89"/>
      <c r="BA128" s="269"/>
      <c r="BB128" s="88"/>
      <c r="BC128" s="89"/>
      <c r="BD128" s="89"/>
      <c r="BE128" s="89"/>
      <c r="BF128" s="89"/>
      <c r="BG128" s="89"/>
      <c r="BH128" s="89"/>
      <c r="BI128" s="269"/>
      <c r="BJ128" s="85"/>
      <c r="BK128" s="86"/>
      <c r="BL128" s="86"/>
      <c r="BM128" s="86"/>
      <c r="BN128" s="86"/>
      <c r="BO128" s="86"/>
      <c r="BP128" s="86"/>
      <c r="BQ128" s="267"/>
      <c r="BR128" s="88"/>
      <c r="BS128" s="89"/>
      <c r="BT128" s="89"/>
      <c r="BU128" s="89"/>
      <c r="BV128" s="89"/>
      <c r="BW128" s="89"/>
      <c r="BX128" s="89"/>
      <c r="BY128" s="90"/>
    </row>
    <row r="129" spans="38:77" ht="16.5" customHeight="1" x14ac:dyDescent="0.4">
      <c r="AL129" s="26" t="s">
        <v>40</v>
      </c>
      <c r="AM129" s="23"/>
      <c r="AN129" s="23"/>
      <c r="AO129" s="23"/>
      <c r="AP129" s="23"/>
      <c r="AQ129" s="25"/>
      <c r="AR129" s="23"/>
      <c r="AS129" s="23"/>
      <c r="AT129" s="25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</row>
  </sheetData>
  <sheetProtection algorithmName="SHA-512" hashValue="9GGIEcglPM/NNOZS2wUZhJrF+5XKLqF8n+FQ7aIZTmB1oMYLYsbNBdT0OJJCaC1pygrVpkDw0skU4TEhsa6IcQ==" saltValue="fK38jJOB/TCYYFlqH8CcMw==" spinCount="100000" sheet="1" objects="1" scenarios="1"/>
  <mergeCells count="433">
    <mergeCell ref="BR123:BY124"/>
    <mergeCell ref="BF113:BI113"/>
    <mergeCell ref="BJ113:BL113"/>
    <mergeCell ref="BF112:BI112"/>
    <mergeCell ref="BJ112:BL112"/>
    <mergeCell ref="BL106:BN106"/>
    <mergeCell ref="AL80:AS81"/>
    <mergeCell ref="AT80:BA81"/>
    <mergeCell ref="BB80:BI81"/>
    <mergeCell ref="BJ80:BQ81"/>
    <mergeCell ref="BR80:BY81"/>
    <mergeCell ref="BR116:BY116"/>
    <mergeCell ref="BM115:BQ115"/>
    <mergeCell ref="BR115:BY115"/>
    <mergeCell ref="AX93:BB93"/>
    <mergeCell ref="BK88:BO88"/>
    <mergeCell ref="BR88:BS88"/>
    <mergeCell ref="BT88:BU88"/>
    <mergeCell ref="BV88:BW88"/>
    <mergeCell ref="AN34:BY35"/>
    <mergeCell ref="AN77:BY78"/>
    <mergeCell ref="AN120:BY121"/>
    <mergeCell ref="AR117:BE117"/>
    <mergeCell ref="BF117:BI117"/>
    <mergeCell ref="BJ117:BL117"/>
    <mergeCell ref="BM117:BQ117"/>
    <mergeCell ref="BR117:BY117"/>
    <mergeCell ref="BR118:BY118"/>
    <mergeCell ref="BJ116:BL116"/>
    <mergeCell ref="BM116:BQ116"/>
    <mergeCell ref="BJ114:BL114"/>
    <mergeCell ref="BM114:BQ114"/>
    <mergeCell ref="BR111:BY111"/>
    <mergeCell ref="BM112:BQ112"/>
    <mergeCell ref="AX99:BB99"/>
    <mergeCell ref="BC100:BY100"/>
    <mergeCell ref="BL104:BN104"/>
    <mergeCell ref="AX95:BB95"/>
    <mergeCell ref="AX97:BB97"/>
    <mergeCell ref="BW97:BY97"/>
    <mergeCell ref="BX88:BY88"/>
    <mergeCell ref="BC90:BJ90"/>
    <mergeCell ref="BK90:BY90"/>
    <mergeCell ref="K124:K125"/>
    <mergeCell ref="L124:N125"/>
    <mergeCell ref="O124:O125"/>
    <mergeCell ref="P124:R125"/>
    <mergeCell ref="S124:AH125"/>
    <mergeCell ref="A117:R117"/>
    <mergeCell ref="S117:AH117"/>
    <mergeCell ref="AL117:AN117"/>
    <mergeCell ref="AO117:AQ117"/>
    <mergeCell ref="AL125:AS128"/>
    <mergeCell ref="A116:R116"/>
    <mergeCell ref="S116:AH116"/>
    <mergeCell ref="AL116:AN116"/>
    <mergeCell ref="AO116:AQ116"/>
    <mergeCell ref="AR116:BE116"/>
    <mergeCell ref="BF116:BI116"/>
    <mergeCell ref="A126:R127"/>
    <mergeCell ref="S126:AH127"/>
    <mergeCell ref="BM118:BQ118"/>
    <mergeCell ref="A119:R120"/>
    <mergeCell ref="S119:AH120"/>
    <mergeCell ref="AL120:AM121"/>
    <mergeCell ref="A122:R123"/>
    <mergeCell ref="S122:AH123"/>
    <mergeCell ref="A124:J125"/>
    <mergeCell ref="S118:AH118"/>
    <mergeCell ref="AL118:AQ118"/>
    <mergeCell ref="AR118:BE118"/>
    <mergeCell ref="BF118:BI118"/>
    <mergeCell ref="BJ118:BL118"/>
    <mergeCell ref="AL123:AS124"/>
    <mergeCell ref="AT123:BA124"/>
    <mergeCell ref="BB123:BI124"/>
    <mergeCell ref="BJ123:BQ124"/>
    <mergeCell ref="AT125:BA128"/>
    <mergeCell ref="BB125:BI128"/>
    <mergeCell ref="BJ125:BQ128"/>
    <mergeCell ref="BJ111:BL111"/>
    <mergeCell ref="BM113:BQ113"/>
    <mergeCell ref="BR113:BY113"/>
    <mergeCell ref="BD108:BY108"/>
    <mergeCell ref="BD109:BY109"/>
    <mergeCell ref="A115:R115"/>
    <mergeCell ref="S115:AH115"/>
    <mergeCell ref="AL115:AN115"/>
    <mergeCell ref="AO115:AQ115"/>
    <mergeCell ref="AR115:BE115"/>
    <mergeCell ref="BF115:BI115"/>
    <mergeCell ref="BJ115:BL115"/>
    <mergeCell ref="A114:R114"/>
    <mergeCell ref="S114:AH114"/>
    <mergeCell ref="AL114:AN114"/>
    <mergeCell ref="AO114:AQ114"/>
    <mergeCell ref="AR114:BE114"/>
    <mergeCell ref="BF114:BI114"/>
    <mergeCell ref="BR114:BY114"/>
    <mergeCell ref="BR112:BY112"/>
    <mergeCell ref="BM111:BQ111"/>
    <mergeCell ref="Q106:R106"/>
    <mergeCell ref="S106:T106"/>
    <mergeCell ref="V106:AK106"/>
    <mergeCell ref="AX106:BC106"/>
    <mergeCell ref="A113:R113"/>
    <mergeCell ref="S113:AH113"/>
    <mergeCell ref="AL113:AN113"/>
    <mergeCell ref="AO113:AQ113"/>
    <mergeCell ref="AR113:BE113"/>
    <mergeCell ref="AL112:AN112"/>
    <mergeCell ref="AO112:AQ112"/>
    <mergeCell ref="AR112:BE112"/>
    <mergeCell ref="BD106:BH106"/>
    <mergeCell ref="AL111:AN111"/>
    <mergeCell ref="AO111:AQ111"/>
    <mergeCell ref="AR111:BE111"/>
    <mergeCell ref="BF111:BI111"/>
    <mergeCell ref="AX108:BC108"/>
    <mergeCell ref="AX109:BC109"/>
    <mergeCell ref="A101:F101"/>
    <mergeCell ref="G101:P101"/>
    <mergeCell ref="Q101:T101"/>
    <mergeCell ref="AX101:BB101"/>
    <mergeCell ref="AX104:BC104"/>
    <mergeCell ref="BD104:BK104"/>
    <mergeCell ref="BO104:BV104"/>
    <mergeCell ref="BW104:BY104"/>
    <mergeCell ref="V99:AT99"/>
    <mergeCell ref="V101:AT101"/>
    <mergeCell ref="A79:R80"/>
    <mergeCell ref="S79:AH80"/>
    <mergeCell ref="A81:J82"/>
    <mergeCell ref="K81:K82"/>
    <mergeCell ref="L81:N82"/>
    <mergeCell ref="O81:O82"/>
    <mergeCell ref="P81:R82"/>
    <mergeCell ref="S81:AH82"/>
    <mergeCell ref="A87:BY87"/>
    <mergeCell ref="A83:R84"/>
    <mergeCell ref="S83:AH84"/>
    <mergeCell ref="AL82:AS85"/>
    <mergeCell ref="AT82:BA85"/>
    <mergeCell ref="BB82:BI85"/>
    <mergeCell ref="BJ82:BQ85"/>
    <mergeCell ref="BR82:BY85"/>
    <mergeCell ref="BM75:BQ75"/>
    <mergeCell ref="BR75:BY75"/>
    <mergeCell ref="A76:R77"/>
    <mergeCell ref="S76:AH77"/>
    <mergeCell ref="AL77:AM78"/>
    <mergeCell ref="A68:R68"/>
    <mergeCell ref="S68:AH68"/>
    <mergeCell ref="AL68:AN68"/>
    <mergeCell ref="AO68:AQ68"/>
    <mergeCell ref="AR68:BE68"/>
    <mergeCell ref="BF68:BI68"/>
    <mergeCell ref="BJ75:BL75"/>
    <mergeCell ref="S75:AH75"/>
    <mergeCell ref="AL75:AQ75"/>
    <mergeCell ref="AR75:BE75"/>
    <mergeCell ref="BJ68:BL68"/>
    <mergeCell ref="BM68:BQ68"/>
    <mergeCell ref="BR68:BY68"/>
    <mergeCell ref="A72:R72"/>
    <mergeCell ref="S72:AH72"/>
    <mergeCell ref="AL72:AN72"/>
    <mergeCell ref="AO72:AQ72"/>
    <mergeCell ref="AR72:BE72"/>
    <mergeCell ref="BR71:BY71"/>
    <mergeCell ref="BW61:BY61"/>
    <mergeCell ref="A63:E63"/>
    <mergeCell ref="F63:G63"/>
    <mergeCell ref="H63:J63"/>
    <mergeCell ref="K63:L63"/>
    <mergeCell ref="M63:N63"/>
    <mergeCell ref="O63:P63"/>
    <mergeCell ref="Q63:R63"/>
    <mergeCell ref="S63:T63"/>
    <mergeCell ref="V63:AK63"/>
    <mergeCell ref="AX61:BC61"/>
    <mergeCell ref="BD61:BK61"/>
    <mergeCell ref="BO61:BV61"/>
    <mergeCell ref="BL63:BN63"/>
    <mergeCell ref="BD63:BH63"/>
    <mergeCell ref="BL61:BN61"/>
    <mergeCell ref="BW54:BY54"/>
    <mergeCell ref="AX56:BB56"/>
    <mergeCell ref="A58:F58"/>
    <mergeCell ref="G58:P58"/>
    <mergeCell ref="Q58:T58"/>
    <mergeCell ref="AX58:BB58"/>
    <mergeCell ref="BC57:BY57"/>
    <mergeCell ref="V56:AT56"/>
    <mergeCell ref="V58:AT58"/>
    <mergeCell ref="BX45:BY45"/>
    <mergeCell ref="A46:V48"/>
    <mergeCell ref="BC47:BJ47"/>
    <mergeCell ref="BK47:BY47"/>
    <mergeCell ref="AN37:BY43"/>
    <mergeCell ref="A44:BY44"/>
    <mergeCell ref="A40:R41"/>
    <mergeCell ref="S40:AH41"/>
    <mergeCell ref="P38:R39"/>
    <mergeCell ref="A36:R37"/>
    <mergeCell ref="S36:AH37"/>
    <mergeCell ref="BV45:BW45"/>
    <mergeCell ref="BT45:BU45"/>
    <mergeCell ref="BR45:BS45"/>
    <mergeCell ref="BK45:BO45"/>
    <mergeCell ref="AX52:BB52"/>
    <mergeCell ref="BR74:BY74"/>
    <mergeCell ref="BM73:BQ73"/>
    <mergeCell ref="BR73:BY73"/>
    <mergeCell ref="A74:R74"/>
    <mergeCell ref="S74:AH74"/>
    <mergeCell ref="AL74:AN74"/>
    <mergeCell ref="AO74:AQ74"/>
    <mergeCell ref="AR74:BE74"/>
    <mergeCell ref="BF74:BI74"/>
    <mergeCell ref="BJ74:BL74"/>
    <mergeCell ref="BM74:BQ74"/>
    <mergeCell ref="BJ72:BL72"/>
    <mergeCell ref="BM72:BQ72"/>
    <mergeCell ref="BR72:BY72"/>
    <mergeCell ref="A73:R73"/>
    <mergeCell ref="S73:AH73"/>
    <mergeCell ref="AL73:AN73"/>
    <mergeCell ref="AO73:AQ73"/>
    <mergeCell ref="AR73:BE73"/>
    <mergeCell ref="BF73:BI73"/>
    <mergeCell ref="BJ73:BL73"/>
    <mergeCell ref="BF72:BI72"/>
    <mergeCell ref="BR69:BY69"/>
    <mergeCell ref="AL70:AN70"/>
    <mergeCell ref="AO70:AQ70"/>
    <mergeCell ref="AR70:BE70"/>
    <mergeCell ref="BF70:BI70"/>
    <mergeCell ref="BJ70:BL70"/>
    <mergeCell ref="BM70:BQ70"/>
    <mergeCell ref="A69:R69"/>
    <mergeCell ref="S69:AH69"/>
    <mergeCell ref="AL69:AN69"/>
    <mergeCell ref="AO69:AQ69"/>
    <mergeCell ref="AR69:BE69"/>
    <mergeCell ref="BF69:BI69"/>
    <mergeCell ref="BJ69:BL69"/>
    <mergeCell ref="BR70:BY70"/>
    <mergeCell ref="AL34:AM35"/>
    <mergeCell ref="BX2:BY2"/>
    <mergeCell ref="AL32:AQ32"/>
    <mergeCell ref="AR32:BE32"/>
    <mergeCell ref="BF32:BI32"/>
    <mergeCell ref="BJ32:BL32"/>
    <mergeCell ref="BM32:BQ32"/>
    <mergeCell ref="BR32:BY32"/>
    <mergeCell ref="BM30:BQ30"/>
    <mergeCell ref="BR30:BY30"/>
    <mergeCell ref="AL31:AN31"/>
    <mergeCell ref="AO31:AQ31"/>
    <mergeCell ref="AR31:BE31"/>
    <mergeCell ref="BF31:BI31"/>
    <mergeCell ref="BJ31:BL31"/>
    <mergeCell ref="BM31:BQ31"/>
    <mergeCell ref="BR31:BY31"/>
    <mergeCell ref="AR29:BE29"/>
    <mergeCell ref="BF29:BI29"/>
    <mergeCell ref="BJ29:BL29"/>
    <mergeCell ref="BM29:BQ29"/>
    <mergeCell ref="BR26:BY26"/>
    <mergeCell ref="AO29:AQ29"/>
    <mergeCell ref="G15:P15"/>
    <mergeCell ref="V15:AT15"/>
    <mergeCell ref="S31:AH31"/>
    <mergeCell ref="S32:AH32"/>
    <mergeCell ref="A25:R25"/>
    <mergeCell ref="A31:R31"/>
    <mergeCell ref="A30:R30"/>
    <mergeCell ref="S30:AH30"/>
    <mergeCell ref="S25:AH25"/>
    <mergeCell ref="S26:AH26"/>
    <mergeCell ref="S27:AH27"/>
    <mergeCell ref="S28:AH28"/>
    <mergeCell ref="S29:AH29"/>
    <mergeCell ref="A32:J32"/>
    <mergeCell ref="A29:R29"/>
    <mergeCell ref="A28:R28"/>
    <mergeCell ref="A27:R27"/>
    <mergeCell ref="A26:R26"/>
    <mergeCell ref="Q32:R32"/>
    <mergeCell ref="N32:O32"/>
    <mergeCell ref="L32:M32"/>
    <mergeCell ref="AL30:AN30"/>
    <mergeCell ref="AO30:AQ30"/>
    <mergeCell ref="AL29:AN29"/>
    <mergeCell ref="BR29:BY29"/>
    <mergeCell ref="BR27:BY27"/>
    <mergeCell ref="BF28:BI28"/>
    <mergeCell ref="BJ28:BL28"/>
    <mergeCell ref="BM28:BQ28"/>
    <mergeCell ref="A15:F15"/>
    <mergeCell ref="AL26:AN26"/>
    <mergeCell ref="AL27:AN27"/>
    <mergeCell ref="AL28:AN28"/>
    <mergeCell ref="AO26:AQ26"/>
    <mergeCell ref="AO27:AQ27"/>
    <mergeCell ref="AO28:AQ28"/>
    <mergeCell ref="M20:N20"/>
    <mergeCell ref="O20:P20"/>
    <mergeCell ref="Q20:R20"/>
    <mergeCell ref="S20:T20"/>
    <mergeCell ref="V20:AK20"/>
    <mergeCell ref="A20:E20"/>
    <mergeCell ref="F20:G20"/>
    <mergeCell ref="H20:J20"/>
    <mergeCell ref="K20:L20"/>
    <mergeCell ref="AL25:AN25"/>
    <mergeCell ref="AO25:AQ25"/>
    <mergeCell ref="Q15:T15"/>
    <mergeCell ref="BF26:BI26"/>
    <mergeCell ref="BJ26:BL26"/>
    <mergeCell ref="BM26:BQ26"/>
    <mergeCell ref="BF27:BI27"/>
    <mergeCell ref="BJ27:BL27"/>
    <mergeCell ref="BM27:BQ27"/>
    <mergeCell ref="BF25:BI25"/>
    <mergeCell ref="BJ25:BL25"/>
    <mergeCell ref="BM25:BQ25"/>
    <mergeCell ref="AR30:BE30"/>
    <mergeCell ref="BF30:BI30"/>
    <mergeCell ref="BJ30:BL30"/>
    <mergeCell ref="AR26:BE26"/>
    <mergeCell ref="AR25:BE25"/>
    <mergeCell ref="AR27:BE27"/>
    <mergeCell ref="AR28:BE28"/>
    <mergeCell ref="A1:BY1"/>
    <mergeCell ref="BC4:BJ4"/>
    <mergeCell ref="BK4:BY4"/>
    <mergeCell ref="A3:V5"/>
    <mergeCell ref="AX9:BB9"/>
    <mergeCell ref="AX7:BB7"/>
    <mergeCell ref="AX13:BB13"/>
    <mergeCell ref="BW11:BY11"/>
    <mergeCell ref="BV2:BW2"/>
    <mergeCell ref="BT2:BU2"/>
    <mergeCell ref="BR2:BS2"/>
    <mergeCell ref="BP2:BQ2"/>
    <mergeCell ref="BK2:BO2"/>
    <mergeCell ref="V13:AT13"/>
    <mergeCell ref="AX15:BB15"/>
    <mergeCell ref="AX11:BB11"/>
    <mergeCell ref="BO18:BV18"/>
    <mergeCell ref="BW18:BY18"/>
    <mergeCell ref="AX18:BC18"/>
    <mergeCell ref="AX20:BC20"/>
    <mergeCell ref="BD18:BK18"/>
    <mergeCell ref="BL20:BN20"/>
    <mergeCell ref="BD20:BH20"/>
    <mergeCell ref="BL18:BN18"/>
    <mergeCell ref="AX22:BC22"/>
    <mergeCell ref="AX23:BC23"/>
    <mergeCell ref="A75:J75"/>
    <mergeCell ref="A118:J118"/>
    <mergeCell ref="A33:R34"/>
    <mergeCell ref="A38:J39"/>
    <mergeCell ref="K38:K39"/>
    <mergeCell ref="L38:N39"/>
    <mergeCell ref="A89:V91"/>
    <mergeCell ref="A106:E106"/>
    <mergeCell ref="F106:G106"/>
    <mergeCell ref="H106:J106"/>
    <mergeCell ref="K106:L106"/>
    <mergeCell ref="M106:N106"/>
    <mergeCell ref="O106:P106"/>
    <mergeCell ref="A112:R112"/>
    <mergeCell ref="S112:AH112"/>
    <mergeCell ref="A111:R111"/>
    <mergeCell ref="S111:AH111"/>
    <mergeCell ref="S33:AH34"/>
    <mergeCell ref="S38:AH39"/>
    <mergeCell ref="O38:O39"/>
    <mergeCell ref="L75:M75"/>
    <mergeCell ref="N75:O75"/>
    <mergeCell ref="A70:R70"/>
    <mergeCell ref="S70:AH70"/>
    <mergeCell ref="BR125:BY128"/>
    <mergeCell ref="BO20:BV20"/>
    <mergeCell ref="BO63:BV63"/>
    <mergeCell ref="BO106:BV106"/>
    <mergeCell ref="BD7:BY7"/>
    <mergeCell ref="BD50:BY50"/>
    <mergeCell ref="BD9:BY9"/>
    <mergeCell ref="BD52:BY52"/>
    <mergeCell ref="BD93:BY93"/>
    <mergeCell ref="BD95:BY95"/>
    <mergeCell ref="BD11:BV11"/>
    <mergeCell ref="BD54:BV54"/>
    <mergeCell ref="BD97:BV97"/>
    <mergeCell ref="BD56:BY56"/>
    <mergeCell ref="BD99:BY99"/>
    <mergeCell ref="BD15:BY15"/>
    <mergeCell ref="BD13:BY13"/>
    <mergeCell ref="BD58:BY58"/>
    <mergeCell ref="BD101:BY101"/>
    <mergeCell ref="BC14:BY14"/>
    <mergeCell ref="BD22:BY22"/>
    <mergeCell ref="BD23:BY23"/>
    <mergeCell ref="BR28:BY28"/>
    <mergeCell ref="BR25:BY25"/>
    <mergeCell ref="Q75:R75"/>
    <mergeCell ref="L118:M118"/>
    <mergeCell ref="N118:O118"/>
    <mergeCell ref="Q118:R118"/>
    <mergeCell ref="AK37:AM38"/>
    <mergeCell ref="BP45:BQ45"/>
    <mergeCell ref="BP88:BQ88"/>
    <mergeCell ref="AX50:BB50"/>
    <mergeCell ref="BM69:BQ69"/>
    <mergeCell ref="A71:R71"/>
    <mergeCell ref="S71:AH71"/>
    <mergeCell ref="AL71:AN71"/>
    <mergeCell ref="AO71:AQ71"/>
    <mergeCell ref="AR71:BE71"/>
    <mergeCell ref="BF71:BI71"/>
    <mergeCell ref="BJ71:BL71"/>
    <mergeCell ref="BM71:BQ71"/>
    <mergeCell ref="AX54:BB54"/>
    <mergeCell ref="AX63:BC63"/>
    <mergeCell ref="BD65:BY65"/>
    <mergeCell ref="BD66:BY66"/>
    <mergeCell ref="BF75:BI75"/>
    <mergeCell ref="AX65:BC65"/>
    <mergeCell ref="AX66:BC66"/>
  </mergeCells>
  <phoneticPr fontId="3"/>
  <conditionalFormatting sqref="L81:N82 BD106 BL106 BO106">
    <cfRule type="cellIs" dxfId="23" priority="26" operator="equal">
      <formula>0</formula>
    </cfRule>
  </conditionalFormatting>
  <conditionalFormatting sqref="L124:N125">
    <cfRule type="cellIs" dxfId="22" priority="20" operator="equal">
      <formula>0</formula>
    </cfRule>
  </conditionalFormatting>
  <conditionalFormatting sqref="S27:AH27">
    <cfRule type="cellIs" dxfId="21" priority="16" operator="equal">
      <formula>0</formula>
    </cfRule>
  </conditionalFormatting>
  <conditionalFormatting sqref="S29:AH29">
    <cfRule type="cellIs" dxfId="20" priority="5" operator="equal">
      <formula>0</formula>
    </cfRule>
  </conditionalFormatting>
  <conditionalFormatting sqref="S36:AH41">
    <cfRule type="cellIs" dxfId="19" priority="11" operator="equal">
      <formula>0</formula>
    </cfRule>
  </conditionalFormatting>
  <conditionalFormatting sqref="S68:AH72">
    <cfRule type="cellIs" dxfId="18" priority="1" operator="equal">
      <formula>0</formula>
    </cfRule>
  </conditionalFormatting>
  <conditionalFormatting sqref="S74:AH75">
    <cfRule type="cellIs" dxfId="17" priority="12" operator="equal">
      <formula>0</formula>
    </cfRule>
  </conditionalFormatting>
  <conditionalFormatting sqref="S79:AH84">
    <cfRule type="cellIs" dxfId="16" priority="10" operator="equal">
      <formula>0</formula>
    </cfRule>
  </conditionalFormatting>
  <conditionalFormatting sqref="S111:AH118">
    <cfRule type="cellIs" dxfId="15" priority="9" operator="equal">
      <formula>0</formula>
    </cfRule>
  </conditionalFormatting>
  <conditionalFormatting sqref="S122:AH127">
    <cfRule type="cellIs" dxfId="14" priority="8" operator="equal">
      <formula>0</formula>
    </cfRule>
  </conditionalFormatting>
  <conditionalFormatting sqref="U56:V56">
    <cfRule type="cellIs" dxfId="13" priority="3" operator="equal">
      <formula>0</formula>
    </cfRule>
  </conditionalFormatting>
  <conditionalFormatting sqref="V99">
    <cfRule type="cellIs" dxfId="12" priority="2" operator="equal">
      <formula>0</formula>
    </cfRule>
  </conditionalFormatting>
  <conditionalFormatting sqref="AL69:BY74">
    <cfRule type="cellIs" dxfId="11" priority="29" operator="equal">
      <formula>0</formula>
    </cfRule>
  </conditionalFormatting>
  <conditionalFormatting sqref="AL112:BY117">
    <cfRule type="cellIs" dxfId="10" priority="23" operator="equal">
      <formula>0</formula>
    </cfRule>
  </conditionalFormatting>
  <conditionalFormatting sqref="AN77:BY78">
    <cfRule type="cellIs" dxfId="9" priority="27" operator="equal">
      <formula>0</formula>
    </cfRule>
  </conditionalFormatting>
  <conditionalFormatting sqref="AN120:BY121">
    <cfRule type="cellIs" dxfId="8" priority="21" operator="equal">
      <formula>0</formula>
    </cfRule>
  </conditionalFormatting>
  <conditionalFormatting sqref="BD61:BK61 BO61:BV61 BD63 BO63 BD65:BD66">
    <cfRule type="cellIs" dxfId="7" priority="25" operator="equal">
      <formula>0</formula>
    </cfRule>
  </conditionalFormatting>
  <conditionalFormatting sqref="BD104:BK104 BO104:BV104 BD108:BD109">
    <cfRule type="cellIs" dxfId="6" priority="19" operator="equal">
      <formula>0</formula>
    </cfRule>
  </conditionalFormatting>
  <conditionalFormatting sqref="BH45:BK45 BP45 BR45 BV45 BK47:BY47 BC50:BD50 BC52:BD52 BC54:BD54 BC56:BD56 G58:P58 U58:V58 BC58:BD58 A63:E63 H63:J63">
    <cfRule type="cellIs" dxfId="5" priority="28" operator="equal">
      <formula>0</formula>
    </cfRule>
  </conditionalFormatting>
  <conditionalFormatting sqref="BH88:BK88 BP88 BR88 BV88">
    <cfRule type="cellIs" dxfId="4" priority="4" operator="equal">
      <formula>0</formula>
    </cfRule>
  </conditionalFormatting>
  <conditionalFormatting sqref="BK90:BY90 BC93:BD93 BC95:BD95 BC97:BD97 BC99:BD99 G101:P101 U101:V101 BC101:BD101 A106:E106 H106:J106">
    <cfRule type="cellIs" dxfId="3" priority="22" operator="equal">
      <formula>0</formula>
    </cfRule>
  </conditionalFormatting>
  <conditionalFormatting sqref="BR26:BY32">
    <cfRule type="cellIs" dxfId="2" priority="30" operator="equal">
      <formula>0</formula>
    </cfRule>
  </conditionalFormatting>
  <conditionalFormatting sqref="BR75:BY75">
    <cfRule type="cellIs" dxfId="1" priority="18" operator="equal">
      <formula>0</formula>
    </cfRule>
  </conditionalFormatting>
  <conditionalFormatting sqref="BR118:BY118">
    <cfRule type="cellIs" dxfId="0" priority="17" operator="equal">
      <formula>0</formula>
    </cfRule>
  </conditionalFormatting>
  <dataValidations count="1">
    <dataValidation type="list" showInputMessage="1" showErrorMessage="1" sqref="BD20" xr:uid="{9FEFBFEC-61CC-41E6-91A9-BF8C8E5958E2}">
      <formula1>"普通,当座,　"</formula1>
    </dataValidation>
  </dataValidations>
  <pageMargins left="0.51181102362204722" right="0.51181102362204722" top="0.55118110236220474" bottom="0.27559055118110237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NGT　石井政明</dc:creator>
  <cp:lastModifiedBy>user</cp:lastModifiedBy>
  <cp:lastPrinted>2025-08-21T01:38:07Z</cp:lastPrinted>
  <dcterms:created xsi:type="dcterms:W3CDTF">2023-04-15T00:33:15Z</dcterms:created>
  <dcterms:modified xsi:type="dcterms:W3CDTF">2025-08-21T02:24:59Z</dcterms:modified>
</cp:coreProperties>
</file>